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asuka\総務財政課\財政関連\地方創生臨時交付金\HP更新（地方創生臨時交付金）\"/>
    </mc:Choice>
  </mc:AlternateContent>
  <xr:revisionPtr revIDLastSave="0" documentId="13_ncr:1_{0945B44D-298A-472D-8128-D1F8205E0980}" xr6:coauthVersionLast="36" xr6:coauthVersionMax="36" xr10:uidLastSave="{00000000-0000-0000-0000-000000000000}"/>
  <bookViews>
    <workbookView xWindow="0" yWindow="0" windowWidth="23040" windowHeight="8580" tabRatio="792" xr2:uid="{00000000-000D-0000-FFFF-FFFF00000000}"/>
  </bookViews>
  <sheets>
    <sheet name="様式" sheetId="21" r:id="rId1"/>
  </sheets>
  <definedNames>
    <definedName name="_xlnm.Print_Area" localSheetId="0">様式!$A$1:$J$291</definedName>
  </definedNames>
  <calcPr calcId="191029"/>
</workbook>
</file>

<file path=xl/calcChain.xml><?xml version="1.0" encoding="utf-8"?>
<calcChain xmlns="http://schemas.openxmlformats.org/spreadsheetml/2006/main">
  <c r="I155" i="21" l="1"/>
  <c r="I86" i="21"/>
  <c r="I64" i="21" l="1"/>
  <c r="I63" i="21"/>
  <c r="I62" i="21"/>
  <c r="I72" i="21" l="1"/>
  <c r="I71" i="21"/>
  <c r="I70" i="21"/>
  <c r="I69" i="21"/>
  <c r="I68" i="21"/>
  <c r="I67" i="21"/>
  <c r="I111" i="21" l="1"/>
  <c r="H250" i="21" l="1"/>
  <c r="I276" i="21" l="1"/>
  <c r="I275" i="21"/>
  <c r="I272" i="21"/>
  <c r="I271" i="21"/>
  <c r="I270" i="21"/>
  <c r="I269" i="21"/>
  <c r="I268" i="21"/>
  <c r="I267" i="21"/>
  <c r="I84" i="21" l="1"/>
  <c r="I82" i="21"/>
  <c r="I81" i="21"/>
  <c r="I80" i="21"/>
  <c r="I79" i="21"/>
  <c r="I78" i="21"/>
  <c r="I77" i="21"/>
  <c r="I76" i="21"/>
  <c r="I75" i="21"/>
  <c r="I74" i="21"/>
  <c r="I73" i="21"/>
  <c r="I60" i="21"/>
  <c r="I55" i="21"/>
  <c r="I34" i="21"/>
  <c r="I15" i="21"/>
  <c r="I14" i="21"/>
  <c r="I13" i="21"/>
  <c r="I7" i="21"/>
  <c r="I6" i="21"/>
  <c r="I5" i="21"/>
  <c r="I141" i="21" l="1"/>
  <c r="I134" i="21"/>
  <c r="I139" i="21" l="1"/>
  <c r="I136" i="21"/>
  <c r="I133" i="21"/>
  <c r="I143" i="21"/>
  <c r="I140" i="21"/>
  <c r="I228" i="21" l="1"/>
  <c r="I174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明日香村役場</author>
    <author>東野 悟志</author>
  </authors>
  <commentList>
    <comment ref="J1" authorId="0" shapeId="0" xr:uid="{00000000-0006-0000-0000-000001000000}">
      <text>
        <r>
          <rPr>
            <sz val="11"/>
            <color indexed="10"/>
            <rFont val="ＭＳ ゴシック"/>
            <family val="3"/>
            <charset val="128"/>
          </rPr>
          <t>部局名を入力</t>
        </r>
      </text>
    </comment>
    <comment ref="I4" authorId="0" shapeId="0" xr:uid="{00000000-0006-0000-0000-000002000000}">
      <text>
        <r>
          <rPr>
            <sz val="11"/>
            <color indexed="10"/>
            <rFont val="ＭＳ ゴシック"/>
            <family val="3"/>
            <charset val="128"/>
          </rPr>
          <t>自動計算されるので数値のチェックのみ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雇用対策業務委託料1,000,000
特定地域づくり事業協同組合補助金3,000,000</t>
        </r>
      </text>
    </comment>
    <comment ref="D6" authorId="1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 xml:space="preserve">雇用対策業務委託料991,100
特定地域づくり事業協同組合補助金0
</t>
        </r>
      </text>
    </comment>
    <comment ref="C14" authorId="1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消耗品130,000　
印刷製本費200,000
送料60,000
金かめ無料乗車200,000
赤かめ外出支援1,960,000
赤かめ運行事業5,000,000
交通事業者支援補助金300,000</t>
        </r>
      </text>
    </comment>
    <comment ref="D14" authorId="1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消耗品109,560　
印刷製本費191,290
送料10,395
金かめ無料乗車137,700
赤かめ外出支援1,452,822
赤かめ運行事業5,000,000
交通事業者支援補助金248,200</t>
        </r>
      </text>
    </comment>
    <comment ref="J29" authorId="0" shapeId="0" xr:uid="{00000000-0006-0000-0000-000007000000}">
      <text>
        <r>
          <rPr>
            <sz val="11"/>
            <color indexed="10"/>
            <rFont val="ＭＳ ゴシック"/>
            <family val="3"/>
            <charset val="128"/>
          </rPr>
          <t>部局名を入力</t>
        </r>
      </text>
    </comment>
    <comment ref="I32" authorId="0" shapeId="0" xr:uid="{00000000-0006-0000-0000-000008000000}">
      <text>
        <r>
          <rPr>
            <sz val="11"/>
            <color indexed="10"/>
            <rFont val="ＭＳ ゴシック"/>
            <family val="3"/>
            <charset val="128"/>
          </rPr>
          <t>自動計算されるので数値のチェックのみ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7" authorId="0" shapeId="0" xr:uid="{00000000-0006-0000-0000-000009000000}">
      <text>
        <r>
          <rPr>
            <sz val="11"/>
            <color indexed="10"/>
            <rFont val="ＭＳ ゴシック"/>
            <family val="3"/>
            <charset val="128"/>
          </rPr>
          <t>ページは課毎に割り付ける。
議会事務局　　議-○
総合政策課　　総政-○
総務財政課　　総財ｰ○
住民課　　　　住ｰ○
健康づくり課　健-○
産業づくり課　産-○
地域づくり課　地ｰ○
教育文化課　　教-○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文化財課　　　　</t>
        </r>
        <r>
          <rPr>
            <sz val="11"/>
            <color indexed="10"/>
            <rFont val="ＭＳ ゴシック"/>
            <family val="3"/>
            <charset val="128"/>
          </rPr>
          <t xml:space="preserve"> </t>
        </r>
        <r>
          <rPr>
            <sz val="11"/>
            <color indexed="10"/>
            <rFont val="ＭＳ Ｐゴシック"/>
            <family val="3"/>
            <charset val="128"/>
          </rPr>
          <t>　文-○</t>
        </r>
      </text>
    </comment>
    <comment ref="J48" authorId="0" shapeId="0" xr:uid="{00000000-0006-0000-0000-00000A000000}">
      <text>
        <r>
          <rPr>
            <sz val="11"/>
            <color indexed="10"/>
            <rFont val="ＭＳ ゴシック"/>
            <family val="3"/>
            <charset val="128"/>
          </rPr>
          <t>部局名を入力</t>
        </r>
      </text>
    </comment>
    <comment ref="I51" authorId="0" shapeId="0" xr:uid="{00000000-0006-0000-0000-00000B000000}">
      <text>
        <r>
          <rPr>
            <sz val="11"/>
            <color indexed="10"/>
            <rFont val="ＭＳ ゴシック"/>
            <family val="3"/>
            <charset val="128"/>
          </rPr>
          <t>自動計算されるので数値のチェックのみ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5" authorId="0" shapeId="0" xr:uid="{00000000-0006-0000-0000-00000C000000}">
      <text>
        <r>
          <rPr>
            <sz val="11"/>
            <color indexed="10"/>
            <rFont val="ＭＳ ゴシック"/>
            <family val="3"/>
            <charset val="128"/>
          </rPr>
          <t>部局名を入力</t>
        </r>
      </text>
    </comment>
    <comment ref="J90" authorId="0" shapeId="0" xr:uid="{00000000-0006-0000-0000-00000D000000}">
      <text>
        <r>
          <rPr>
            <sz val="11"/>
            <color indexed="10"/>
            <rFont val="ＭＳ ゴシック"/>
            <family val="3"/>
            <charset val="128"/>
          </rPr>
          <t>部局名を入力</t>
        </r>
      </text>
    </comment>
    <comment ref="I93" authorId="0" shapeId="0" xr:uid="{00000000-0006-0000-0000-00000E000000}">
      <text>
        <r>
          <rPr>
            <sz val="11"/>
            <color indexed="10"/>
            <rFont val="ＭＳ ゴシック"/>
            <family val="3"/>
            <charset val="128"/>
          </rPr>
          <t>自動計算されるので数値のチェックのみ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00" authorId="0" shapeId="0" xr:uid="{00000000-0006-0000-0000-00000F000000}">
      <text>
        <r>
          <rPr>
            <sz val="11"/>
            <color indexed="10"/>
            <rFont val="ＭＳ ゴシック"/>
            <family val="3"/>
            <charset val="128"/>
          </rPr>
          <t>ページは課毎に割り付ける。
議会事務局　　議-○
総合政策課　　総政-○
総務財政課　　総財ｰ○
住民課　　　　住ｰ○
健康づくり課　健-○
産業づくり課　産-○
地域づくり課　地ｰ○
教育文化課　　教-○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文化財課　　　　</t>
        </r>
        <r>
          <rPr>
            <sz val="11"/>
            <color indexed="10"/>
            <rFont val="ＭＳ ゴシック"/>
            <family val="3"/>
            <charset val="128"/>
          </rPr>
          <t xml:space="preserve"> </t>
        </r>
        <r>
          <rPr>
            <sz val="11"/>
            <color indexed="10"/>
            <rFont val="ＭＳ Ｐゴシック"/>
            <family val="3"/>
            <charset val="128"/>
          </rPr>
          <t>　文-○</t>
        </r>
      </text>
    </comment>
    <comment ref="J101" authorId="0" shapeId="0" xr:uid="{00000000-0006-0000-0000-000010000000}">
      <text>
        <r>
          <rPr>
            <sz val="11"/>
            <color indexed="10"/>
            <rFont val="ＭＳ ゴシック"/>
            <family val="3"/>
            <charset val="128"/>
          </rPr>
          <t>部局名を入力</t>
        </r>
      </text>
    </comment>
    <comment ref="I104" authorId="0" shapeId="0" xr:uid="{00000000-0006-0000-0000-000011000000}">
      <text>
        <r>
          <rPr>
            <sz val="11"/>
            <color indexed="10"/>
            <rFont val="ＭＳ ゴシック"/>
            <family val="3"/>
            <charset val="128"/>
          </rPr>
          <t>自動計算されるので数値のチェックのみ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29" authorId="0" shapeId="0" xr:uid="{00000000-0006-0000-0000-000012000000}">
      <text>
        <r>
          <rPr>
            <sz val="11"/>
            <color indexed="10"/>
            <rFont val="ＭＳ ゴシック"/>
            <family val="3"/>
            <charset val="128"/>
          </rPr>
          <t>部局名を入力</t>
        </r>
      </text>
    </comment>
    <comment ref="I132" authorId="0" shapeId="0" xr:uid="{00000000-0006-0000-0000-000013000000}">
      <text>
        <r>
          <rPr>
            <sz val="11"/>
            <color indexed="10"/>
            <rFont val="ＭＳ ゴシック"/>
            <family val="3"/>
            <charset val="128"/>
          </rPr>
          <t>自動計算されるので数値のチェックのみ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49" authorId="0" shapeId="0" xr:uid="{00000000-0006-0000-0000-000014000000}">
      <text>
        <r>
          <rPr>
            <sz val="11"/>
            <color indexed="10"/>
            <rFont val="ＭＳ ゴシック"/>
            <family val="3"/>
            <charset val="128"/>
          </rPr>
          <t>ページは課毎に割り付ける。
議会事務局　　議-○
総合政策課　　総政-○
総務財政課　　総財ｰ○
住民課　　　　住ｰ○
健康づくり課　健-○
産業づくり課　産-○
地域づくり課　地ｰ○
教育文化課　　教-○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文化財課　　　　</t>
        </r>
        <r>
          <rPr>
            <sz val="11"/>
            <color indexed="10"/>
            <rFont val="ＭＳ ゴシック"/>
            <family val="3"/>
            <charset val="128"/>
          </rPr>
          <t xml:space="preserve"> </t>
        </r>
        <r>
          <rPr>
            <sz val="11"/>
            <color indexed="10"/>
            <rFont val="ＭＳ Ｐゴシック"/>
            <family val="3"/>
            <charset val="128"/>
          </rPr>
          <t>　文-○</t>
        </r>
      </text>
    </comment>
    <comment ref="J150" authorId="0" shapeId="0" xr:uid="{00000000-0006-0000-0000-000015000000}">
      <text>
        <r>
          <rPr>
            <sz val="11"/>
            <color indexed="10"/>
            <rFont val="ＭＳ ゴシック"/>
            <family val="3"/>
            <charset val="128"/>
          </rPr>
          <t>部局名を入力</t>
        </r>
      </text>
    </comment>
    <comment ref="I153" authorId="0" shapeId="0" xr:uid="{00000000-0006-0000-0000-000016000000}">
      <text>
        <r>
          <rPr>
            <sz val="11"/>
            <color indexed="10"/>
            <rFont val="ＭＳ ゴシック"/>
            <family val="3"/>
            <charset val="128"/>
          </rPr>
          <t>自動計算されるので数値のチェックのみ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97" authorId="0" shapeId="0" xr:uid="{00000000-0006-0000-0000-000017000000}">
      <text>
        <r>
          <rPr>
            <sz val="11"/>
            <color indexed="10"/>
            <rFont val="ＭＳ ゴシック"/>
            <family val="3"/>
            <charset val="128"/>
          </rPr>
          <t>ページは課毎に割り付ける。
議会事務局　　議-○
総合政策課　　総政-○
総務財政課　　総財ｰ○
住民課　　　　住ｰ○
健康づくり課　健-○
産業づくり課　産-○
地域づくり課　地ｰ○
教育文化課　　教-○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文化財課　　　　</t>
        </r>
        <r>
          <rPr>
            <sz val="11"/>
            <color indexed="10"/>
            <rFont val="ＭＳ ゴシック"/>
            <family val="3"/>
            <charset val="128"/>
          </rPr>
          <t xml:space="preserve"> </t>
        </r>
        <r>
          <rPr>
            <sz val="11"/>
            <color indexed="10"/>
            <rFont val="ＭＳ Ｐゴシック"/>
            <family val="3"/>
            <charset val="128"/>
          </rPr>
          <t>　文-○</t>
        </r>
      </text>
    </comment>
    <comment ref="J198" authorId="0" shapeId="0" xr:uid="{00000000-0006-0000-0000-000018000000}">
      <text>
        <r>
          <rPr>
            <sz val="11"/>
            <color indexed="10"/>
            <rFont val="ＭＳ ゴシック"/>
            <family val="3"/>
            <charset val="128"/>
          </rPr>
          <t>部局名を入力</t>
        </r>
      </text>
    </comment>
    <comment ref="I201" authorId="0" shapeId="0" xr:uid="{00000000-0006-0000-0000-000019000000}">
      <text>
        <r>
          <rPr>
            <sz val="11"/>
            <color indexed="10"/>
            <rFont val="ＭＳ ゴシック"/>
            <family val="3"/>
            <charset val="128"/>
          </rPr>
          <t>自動計算されるので数値のチェックのみ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44" authorId="0" shapeId="0" xr:uid="{00000000-0006-0000-0000-00001A000000}">
      <text>
        <r>
          <rPr>
            <sz val="11"/>
            <color indexed="10"/>
            <rFont val="ＭＳ ゴシック"/>
            <family val="3"/>
            <charset val="128"/>
          </rPr>
          <t>ページは課毎に割り付ける。
議会事務局　　議-○
総合政策課　　総政-○
総務財政課　　総財ｰ○
住民課　　　　住ｰ○
健康づくり課　健-○
産業づくり課　産-○
地域づくり課　地ｰ○
教育文化課　　教-○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文化財課　　　　</t>
        </r>
        <r>
          <rPr>
            <sz val="11"/>
            <color indexed="10"/>
            <rFont val="ＭＳ ゴシック"/>
            <family val="3"/>
            <charset val="128"/>
          </rPr>
          <t xml:space="preserve"> </t>
        </r>
        <r>
          <rPr>
            <sz val="11"/>
            <color indexed="10"/>
            <rFont val="ＭＳ Ｐゴシック"/>
            <family val="3"/>
            <charset val="128"/>
          </rPr>
          <t>　文-○</t>
        </r>
      </text>
    </comment>
    <comment ref="I266" authorId="0" shapeId="0" xr:uid="{00000000-0006-0000-0000-00001B000000}">
      <text>
        <r>
          <rPr>
            <sz val="11"/>
            <color indexed="10"/>
            <rFont val="ＭＳ ゴシック"/>
            <family val="3"/>
            <charset val="128"/>
          </rPr>
          <t>自動計算されるので数値のチェックのみ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91" authorId="0" shapeId="0" xr:uid="{00000000-0006-0000-0000-00001C000000}">
      <text>
        <r>
          <rPr>
            <sz val="11"/>
            <color indexed="10"/>
            <rFont val="ＭＳ ゴシック"/>
            <family val="3"/>
            <charset val="128"/>
          </rPr>
          <t>ページは課毎に割り付ける。
議会事務局　　議-○
総合政策課　　総政-○
総務財政課　　総財ｰ○
住民課　　　　住ｰ○
健康づくり課　健-○
産業づくり課　産-○
地域づくり課　地ｰ○
教育文化課　　教-○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10"/>
            <rFont val="ＭＳ Ｐゴシック"/>
            <family val="3"/>
            <charset val="128"/>
          </rPr>
          <t>文化財課　　　　</t>
        </r>
        <r>
          <rPr>
            <sz val="11"/>
            <color indexed="10"/>
            <rFont val="ＭＳ ゴシック"/>
            <family val="3"/>
            <charset val="128"/>
          </rPr>
          <t xml:space="preserve"> </t>
        </r>
        <r>
          <rPr>
            <sz val="11"/>
            <color indexed="10"/>
            <rFont val="ＭＳ Ｐゴシック"/>
            <family val="3"/>
            <charset val="128"/>
          </rPr>
          <t>　文-○</t>
        </r>
      </text>
    </comment>
  </commentList>
</comments>
</file>

<file path=xl/sharedStrings.xml><?xml version="1.0" encoding="utf-8"?>
<sst xmlns="http://schemas.openxmlformats.org/spreadsheetml/2006/main" count="451" uniqueCount="286">
  <si>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</si>
  <si>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</si>
  <si>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その他財源</t>
    <rPh sb="2" eb="3">
      <t>タ</t>
    </rPh>
    <rPh sb="3" eb="5">
      <t>ザイゲン</t>
    </rPh>
    <phoneticPr fontId="1"/>
  </si>
  <si>
    <t>一般財源</t>
    <rPh sb="0" eb="2">
      <t>イッパン</t>
    </rPh>
    <rPh sb="2" eb="4">
      <t>ザイゲン</t>
    </rPh>
    <phoneticPr fontId="1"/>
  </si>
  <si>
    <t>財　　源</t>
    <rPh sb="0" eb="1">
      <t>ザイ</t>
    </rPh>
    <rPh sb="3" eb="4">
      <t>ミナモト</t>
    </rPh>
    <phoneticPr fontId="1"/>
  </si>
  <si>
    <t>内　　訳</t>
    <rPh sb="0" eb="1">
      <t>ウチ</t>
    </rPh>
    <rPh sb="3" eb="4">
      <t>ヤク</t>
    </rPh>
    <phoneticPr fontId="1"/>
  </si>
  <si>
    <t>村　　債</t>
    <rPh sb="0" eb="1">
      <t>ソン</t>
    </rPh>
    <rPh sb="3" eb="4">
      <t>サイ</t>
    </rPh>
    <phoneticPr fontId="1"/>
  </si>
  <si>
    <t>目　　名</t>
    <rPh sb="0" eb="1">
      <t>モク</t>
    </rPh>
    <rPh sb="3" eb="4">
      <t>メイ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</si>
  <si>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</si>
  <si>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【　会計名：一般会計　】</t>
    <rPh sb="2" eb="4">
      <t>カイケイ</t>
    </rPh>
    <rPh sb="4" eb="5">
      <t>メイ</t>
    </rPh>
    <rPh sb="6" eb="8">
      <t>イッパン</t>
    </rPh>
    <rPh sb="8" eb="10">
      <t>カイケイ</t>
    </rPh>
    <phoneticPr fontId="1"/>
  </si>
  <si>
    <t>事業費</t>
    <rPh sb="0" eb="3">
      <t>ジギョウヒ</t>
    </rPh>
    <phoneticPr fontId="1"/>
  </si>
  <si>
    <t>現計予算額</t>
    <rPh sb="0" eb="1">
      <t>ゲン</t>
    </rPh>
    <rPh sb="1" eb="2">
      <t>ケイ</t>
    </rPh>
    <rPh sb="2" eb="5">
      <t>ヨサンガク</t>
    </rPh>
    <phoneticPr fontId="1"/>
  </si>
  <si>
    <t>決　算　額</t>
    <rPh sb="0" eb="1">
      <t>ケツ</t>
    </rPh>
    <rPh sb="2" eb="3">
      <t>ザン</t>
    </rPh>
    <rPh sb="4" eb="5">
      <t>ガク</t>
    </rPh>
    <phoneticPr fontId="1"/>
  </si>
  <si>
    <t>観光戦略策定事業</t>
    <rPh sb="0" eb="2">
      <t>カンコウ</t>
    </rPh>
    <rPh sb="2" eb="4">
      <t>センリャク</t>
    </rPh>
    <rPh sb="4" eb="6">
      <t>サクテイ</t>
    </rPh>
    <rPh sb="6" eb="8">
      <t>ジギョウ</t>
    </rPh>
    <phoneticPr fontId="1"/>
  </si>
  <si>
    <t>（単位：円）</t>
    <rPh sb="1" eb="3">
      <t>タンイ</t>
    </rPh>
    <rPh sb="4" eb="5">
      <t>エン</t>
    </rPh>
    <phoneticPr fontId="1"/>
  </si>
  <si>
    <t>新型コロナウ</t>
    <phoneticPr fontId="1"/>
  </si>
  <si>
    <t>イルス感染症</t>
    <phoneticPr fontId="1"/>
  </si>
  <si>
    <t>対策事業費</t>
    <phoneticPr fontId="1"/>
  </si>
  <si>
    <t>農業戦略策定事業</t>
    <rPh sb="0" eb="2">
      <t>ノウギョウ</t>
    </rPh>
    <phoneticPr fontId="1"/>
  </si>
  <si>
    <t>地域内経済循環事業</t>
    <phoneticPr fontId="1"/>
  </si>
  <si>
    <t>事業持続支援事業</t>
    <phoneticPr fontId="1"/>
  </si>
  <si>
    <t>ビジネスモデル構築</t>
    <rPh sb="7" eb="9">
      <t>コウチク</t>
    </rPh>
    <phoneticPr fontId="1"/>
  </si>
  <si>
    <t>事業</t>
    <phoneticPr fontId="1"/>
  </si>
  <si>
    <t>新たな農業スタイル</t>
    <phoneticPr fontId="1"/>
  </si>
  <si>
    <t>に対応した担い手確</t>
    <phoneticPr fontId="1"/>
  </si>
  <si>
    <t>保事業</t>
    <phoneticPr fontId="1"/>
  </si>
  <si>
    <t>棚田等耕作放棄地解</t>
    <phoneticPr fontId="1"/>
  </si>
  <si>
    <t>消景観保全事業</t>
    <phoneticPr fontId="1"/>
  </si>
  <si>
    <t>新しい生活スタイル</t>
    <phoneticPr fontId="1"/>
  </si>
  <si>
    <t>に対応した宅配事業</t>
    <phoneticPr fontId="1"/>
  </si>
  <si>
    <t>新商品開発事業</t>
    <phoneticPr fontId="1"/>
  </si>
  <si>
    <t>飛鳥地域インバウン</t>
    <phoneticPr fontId="1"/>
  </si>
  <si>
    <t>ドマーケティング事</t>
    <phoneticPr fontId="1"/>
  </si>
  <si>
    <t>宿泊施設を軸とした</t>
    <phoneticPr fontId="1"/>
  </si>
  <si>
    <t>ニューツーリズム創</t>
    <phoneticPr fontId="1"/>
  </si>
  <si>
    <t>出事業</t>
    <phoneticPr fontId="1"/>
  </si>
  <si>
    <t>　・観光戦略の策定推進</t>
    <phoneticPr fontId="1"/>
  </si>
  <si>
    <t>　・農業戦略の策定推進</t>
    <phoneticPr fontId="1"/>
  </si>
  <si>
    <t>　【第１弾】</t>
    <phoneticPr fontId="1"/>
  </si>
  <si>
    <t>　・配布金額：2,000円/1世帯</t>
    <phoneticPr fontId="1"/>
  </si>
  <si>
    <t>　・実施期間：6月～8月（3ヶ月間）</t>
    <phoneticPr fontId="1"/>
  </si>
  <si>
    <t>　【第２弾】</t>
    <phoneticPr fontId="1"/>
  </si>
  <si>
    <t>　・配布金額：5,000円/1世帯</t>
    <phoneticPr fontId="1"/>
  </si>
  <si>
    <t>　・実施期間：12月～2月（3ヶ月間）</t>
    <phoneticPr fontId="1"/>
  </si>
  <si>
    <t>　・宅配管理システムの充実　　　　</t>
    <phoneticPr fontId="1"/>
  </si>
  <si>
    <t xml:space="preserve">　・宅配商品魅力向上　　　　　 
</t>
    <phoneticPr fontId="1"/>
  </si>
  <si>
    <t xml:space="preserve">　・新たな作物栽培用ハウス       </t>
    <phoneticPr fontId="1"/>
  </si>
  <si>
    <t>的に滞在型観光を推進するため、村の目指すべき将来</t>
    <phoneticPr fontId="1"/>
  </si>
  <si>
    <t>像や取り組みの方針等を示す(仮)明日香村観光戦略の</t>
    <phoneticPr fontId="1"/>
  </si>
  <si>
    <t>策定を推進。</t>
    <phoneticPr fontId="1"/>
  </si>
  <si>
    <t>　 観光産業による地域活性化に向けて、効果的･効率</t>
    <phoneticPr fontId="1"/>
  </si>
  <si>
    <t xml:space="preserve"> 　少子高齢化や人口減少により懸念される農業課題</t>
    <phoneticPr fontId="1"/>
  </si>
  <si>
    <t>に対応するため、新たな農地利用や担い手確保、販路</t>
    <phoneticPr fontId="1"/>
  </si>
  <si>
    <t>拡大など、課題解消に向けた方針等を示す(仮)明日香</t>
    <phoneticPr fontId="1"/>
  </si>
  <si>
    <t xml:space="preserve">村農業戦略の策定を推進。
</t>
    <phoneticPr fontId="1"/>
  </si>
  <si>
    <t>　 住民生活の支援並びに村内経済循環を目指し、村</t>
    <rPh sb="2" eb="4">
      <t>ジュウミン</t>
    </rPh>
    <phoneticPr fontId="1"/>
  </si>
  <si>
    <t>内事業所等で利用できるクーポン券を全世帯に配布。</t>
    <phoneticPr fontId="1"/>
  </si>
  <si>
    <t>　 コロナ禍で大きく高まった新たな消費ニーズに対</t>
    <rPh sb="5" eb="6">
      <t>カ</t>
    </rPh>
    <rPh sb="7" eb="8">
      <t>オオ</t>
    </rPh>
    <rPh sb="10" eb="11">
      <t>タカ</t>
    </rPh>
    <phoneticPr fontId="1"/>
  </si>
  <si>
    <t>ーリー性や品質のPRによる商品価値の向上を図った。</t>
    <phoneticPr fontId="1"/>
  </si>
  <si>
    <t>して、宅配システムの再構築や宅配産物におけるスト</t>
    <phoneticPr fontId="1"/>
  </si>
  <si>
    <t>　 反転攻勢期（コロナ収束期）に向けて外国人観光</t>
    <rPh sb="2" eb="4">
      <t>ハンテン</t>
    </rPh>
    <rPh sb="4" eb="7">
      <t>コウセイキ</t>
    </rPh>
    <rPh sb="11" eb="14">
      <t>シュウソクキ</t>
    </rPh>
    <rPh sb="16" eb="17">
      <t>ム</t>
    </rPh>
    <phoneticPr fontId="1"/>
  </si>
  <si>
    <t>業</t>
    <phoneticPr fontId="1"/>
  </si>
  <si>
    <t>新型コロナウイ</t>
    <rPh sb="0" eb="2">
      <t>シンガタ</t>
    </rPh>
    <phoneticPr fontId="1"/>
  </si>
  <si>
    <t>雇用対策事業</t>
    <rPh sb="0" eb="2">
      <t>コヨウ</t>
    </rPh>
    <rPh sb="2" eb="4">
      <t>タイサク</t>
    </rPh>
    <rPh sb="4" eb="6">
      <t>ジギョウ</t>
    </rPh>
    <phoneticPr fontId="1"/>
  </si>
  <si>
    <t>4,000,000</t>
    <phoneticPr fontId="1"/>
  </si>
  <si>
    <t>991,100</t>
    <phoneticPr fontId="1"/>
  </si>
  <si>
    <t>　コロナ渦で収入減などの状況を改善するため、村</t>
    <rPh sb="6" eb="8">
      <t>シュウニュウ</t>
    </rPh>
    <rPh sb="8" eb="9">
      <t>ゲン</t>
    </rPh>
    <rPh sb="12" eb="14">
      <t>ジョウキョウ</t>
    </rPh>
    <rPh sb="15" eb="17">
      <t>カイゼン</t>
    </rPh>
    <phoneticPr fontId="1"/>
  </si>
  <si>
    <t>ルス感染症対策</t>
  </si>
  <si>
    <t>内の景観維持や農作業等に取り組む人材を期間限定</t>
    <rPh sb="16" eb="18">
      <t>ジンザイ</t>
    </rPh>
    <rPh sb="19" eb="21">
      <t>キカン</t>
    </rPh>
    <rPh sb="21" eb="23">
      <t>ゲンテイ</t>
    </rPh>
    <phoneticPr fontId="1"/>
  </si>
  <si>
    <t>事業費</t>
  </si>
  <si>
    <t>で雇用を実施。　雇用人数：2名</t>
    <rPh sb="2" eb="3">
      <t>ヨウ</t>
    </rPh>
    <rPh sb="4" eb="6">
      <t>ジッシ</t>
    </rPh>
    <rPh sb="8" eb="10">
      <t>コヨウ</t>
    </rPh>
    <rPh sb="10" eb="12">
      <t>ニンズウ</t>
    </rPh>
    <rPh sb="14" eb="15">
      <t>メイ</t>
    </rPh>
    <phoneticPr fontId="1"/>
  </si>
  <si>
    <t>　過疎地域の制度を活用した特定地域づくり事業を</t>
    <rPh sb="1" eb="3">
      <t>カソ</t>
    </rPh>
    <rPh sb="3" eb="5">
      <t>チイキ</t>
    </rPh>
    <rPh sb="6" eb="8">
      <t>セイド</t>
    </rPh>
    <rPh sb="9" eb="11">
      <t>カツヨウ</t>
    </rPh>
    <phoneticPr fontId="1"/>
  </si>
  <si>
    <t>行う協同組合の設立準備作業を実施。</t>
    <rPh sb="9" eb="11">
      <t>ジュンビ</t>
    </rPh>
    <rPh sb="11" eb="13">
      <t>サギョウ</t>
    </rPh>
    <rPh sb="14" eb="16">
      <t>ジッシ</t>
    </rPh>
    <phoneticPr fontId="1"/>
  </si>
  <si>
    <t>【翌年度繰越額　　3,000千円】</t>
    <phoneticPr fontId="1"/>
  </si>
  <si>
    <t>課局名：総合政策課</t>
    <rPh sb="0" eb="1">
      <t>カ</t>
    </rPh>
    <rPh sb="1" eb="2">
      <t>キョク</t>
    </rPh>
    <rPh sb="2" eb="3">
      <t>メイ</t>
    </rPh>
    <rPh sb="4" eb="9">
      <t>ソウゴウセイサクカ</t>
    </rPh>
    <phoneticPr fontId="1"/>
  </si>
  <si>
    <t>交通対策事業</t>
    <rPh sb="0" eb="2">
      <t>コウツウ</t>
    </rPh>
    <rPh sb="2" eb="4">
      <t>タイサク</t>
    </rPh>
    <rPh sb="4" eb="6">
      <t>ジギョウ</t>
    </rPh>
    <phoneticPr fontId="1"/>
  </si>
  <si>
    <t>7,850,000</t>
    <phoneticPr fontId="1"/>
  </si>
  <si>
    <t>7,149,967</t>
    <phoneticPr fontId="1"/>
  </si>
  <si>
    <t>　村内運行路線バス及び村内運行タクシーの感染予</t>
    <phoneticPr fontId="1"/>
  </si>
  <si>
    <t>ルス感染症対策</t>
    <phoneticPr fontId="1"/>
  </si>
  <si>
    <t>防対策の実施。</t>
    <rPh sb="1" eb="3">
      <t>タイサク</t>
    </rPh>
    <rPh sb="4" eb="6">
      <t>ジッシ</t>
    </rPh>
    <phoneticPr fontId="1"/>
  </si>
  <si>
    <t>事業費</t>
    <phoneticPr fontId="1"/>
  </si>
  <si>
    <t>　・除菌剤、運転手マスク購入、配布</t>
    <rPh sb="12" eb="14">
      <t>コウニュウ</t>
    </rPh>
    <rPh sb="15" eb="17">
      <t>ハイフ</t>
    </rPh>
    <phoneticPr fontId="1"/>
  </si>
  <si>
    <t>　・座席等抗菌コーティング及び抗菌機器設置補助</t>
    <rPh sb="13" eb="14">
      <t>オヨ</t>
    </rPh>
    <rPh sb="15" eb="17">
      <t>コウキン</t>
    </rPh>
    <rPh sb="17" eb="19">
      <t>キキ</t>
    </rPh>
    <rPh sb="19" eb="21">
      <t>セッチ</t>
    </rPh>
    <rPh sb="21" eb="23">
      <t>ホジョ</t>
    </rPh>
    <phoneticPr fontId="1"/>
  </si>
  <si>
    <t>　コロナ渦で利用収入が減少する中、路線バスの確</t>
    <rPh sb="17" eb="19">
      <t>ロセン</t>
    </rPh>
    <rPh sb="22" eb="23">
      <t>カク</t>
    </rPh>
    <phoneticPr fontId="1"/>
  </si>
  <si>
    <t>保と観光シーズンの増便による密を避け感染防止対</t>
    <rPh sb="2" eb="4">
      <t>カンコウ</t>
    </rPh>
    <rPh sb="9" eb="11">
      <t>ゾウビン</t>
    </rPh>
    <rPh sb="14" eb="15">
      <t>ミツ</t>
    </rPh>
    <rPh sb="16" eb="17">
      <t>サ</t>
    </rPh>
    <rPh sb="18" eb="20">
      <t>カンセン</t>
    </rPh>
    <phoneticPr fontId="1"/>
  </si>
  <si>
    <t>策を行った運行を実施。</t>
    <rPh sb="2" eb="3">
      <t>オコナ</t>
    </rPh>
    <rPh sb="5" eb="7">
      <t>ウンコウ</t>
    </rPh>
    <rPh sb="8" eb="10">
      <t>ジッシ</t>
    </rPh>
    <phoneticPr fontId="1"/>
  </si>
  <si>
    <t>　外出支援【70歳以上の高齢者及び障がい者】</t>
    <phoneticPr fontId="1"/>
  </si>
  <si>
    <t>　・金かめ乗合交通、赤かめ周遊バスの料金軽減</t>
    <phoneticPr fontId="1"/>
  </si>
  <si>
    <t>　観光業・飲食業などの需要喚起、地域活性化に向</t>
    <phoneticPr fontId="1"/>
  </si>
  <si>
    <t>け、滞在観光を促進するための企画券の作成、販売</t>
    <rPh sb="14" eb="16">
      <t>キカク</t>
    </rPh>
    <rPh sb="16" eb="17">
      <t>ケン</t>
    </rPh>
    <rPh sb="18" eb="20">
      <t>サクセイ</t>
    </rPh>
    <rPh sb="21" eb="23">
      <t>ハンバイ</t>
    </rPh>
    <phoneticPr fontId="1"/>
  </si>
  <si>
    <t>を実施。</t>
  </si>
  <si>
    <t>　・2日フリー乗車券の作成</t>
    <rPh sb="3" eb="4">
      <t>ニチ</t>
    </rPh>
    <rPh sb="7" eb="10">
      <t>ジョウシャケン</t>
    </rPh>
    <rPh sb="11" eb="13">
      <t>サクセイ</t>
    </rPh>
    <phoneticPr fontId="1"/>
  </si>
  <si>
    <t>　・フリー乗車券の割引販売</t>
    <rPh sb="5" eb="8">
      <t>ジョウシャケン</t>
    </rPh>
    <rPh sb="9" eb="11">
      <t>ワリビキ</t>
    </rPh>
    <rPh sb="11" eb="13">
      <t>ハンバイ</t>
    </rPh>
    <phoneticPr fontId="1"/>
  </si>
  <si>
    <t>課局名：観光農林推進課</t>
    <rPh sb="0" eb="1">
      <t>カ</t>
    </rPh>
    <rPh sb="1" eb="2">
      <t>キョク</t>
    </rPh>
    <rPh sb="2" eb="3">
      <t>メイ</t>
    </rPh>
    <rPh sb="4" eb="6">
      <t>カンコウ</t>
    </rPh>
    <rPh sb="6" eb="8">
      <t>ノウリン</t>
    </rPh>
    <rPh sb="8" eb="11">
      <t>スイシンカ</t>
    </rPh>
    <phoneticPr fontId="1"/>
  </si>
  <si>
    <t>課局名：総務財政課</t>
    <rPh sb="0" eb="1">
      <t>カ</t>
    </rPh>
    <rPh sb="1" eb="2">
      <t>キョク</t>
    </rPh>
    <rPh sb="2" eb="3">
      <t>メイ</t>
    </rPh>
    <rPh sb="4" eb="6">
      <t>ソウム</t>
    </rPh>
    <rPh sb="6" eb="8">
      <t>ザイセイ</t>
    </rPh>
    <rPh sb="8" eb="9">
      <t>カ</t>
    </rPh>
    <phoneticPr fontId="1"/>
  </si>
  <si>
    <t>　福祉施設・学校等・医療機関・公共施設等への供</t>
    <rPh sb="1" eb="3">
      <t>フクシ</t>
    </rPh>
    <rPh sb="3" eb="5">
      <t>シセツ</t>
    </rPh>
    <rPh sb="6" eb="8">
      <t>ガッコウ</t>
    </rPh>
    <rPh sb="8" eb="9">
      <t>トウ</t>
    </rPh>
    <rPh sb="10" eb="12">
      <t>イリョウ</t>
    </rPh>
    <rPh sb="12" eb="14">
      <t>キカン</t>
    </rPh>
    <rPh sb="15" eb="17">
      <t>コウキョウ</t>
    </rPh>
    <rPh sb="17" eb="19">
      <t>シセツ</t>
    </rPh>
    <rPh sb="19" eb="20">
      <t>トウ</t>
    </rPh>
    <phoneticPr fontId="1"/>
  </si>
  <si>
    <t>給、整備及び備蓄用物品を購入。　 4,598,738円</t>
    <rPh sb="0" eb="1">
      <t>キュウ</t>
    </rPh>
    <rPh sb="2" eb="4">
      <t>セイビ</t>
    </rPh>
    <rPh sb="4" eb="5">
      <t>オヨ</t>
    </rPh>
    <rPh sb="6" eb="9">
      <t>ビチクヨウ</t>
    </rPh>
    <rPh sb="9" eb="11">
      <t>ブッピン</t>
    </rPh>
    <rPh sb="12" eb="14">
      <t>コウニュウ</t>
    </rPh>
    <rPh sb="26" eb="27">
      <t>エン</t>
    </rPh>
    <phoneticPr fontId="1"/>
  </si>
  <si>
    <t>　</t>
    <phoneticPr fontId="1"/>
  </si>
  <si>
    <t>　不織布マスク 20,000枚・ゴム手袋　　　　100組</t>
    <phoneticPr fontId="1"/>
  </si>
  <si>
    <t>　消毒液　　      100本・感染防止ゴーグル 40個</t>
    <phoneticPr fontId="1"/>
  </si>
  <si>
    <t>　自動手指消毒器   15台・フェイスガード　300枚</t>
    <phoneticPr fontId="1"/>
  </si>
  <si>
    <t>　非接触型体温計   40個・飛沫感染防止衝立 50枚</t>
    <phoneticPr fontId="1"/>
  </si>
  <si>
    <t>　サーモグラフィーカメラ 10台他</t>
    <rPh sb="16" eb="17">
      <t>ホカ</t>
    </rPh>
    <phoneticPr fontId="1"/>
  </si>
  <si>
    <t>　新型コロナウイルス感染症に対応した避難所設営</t>
    <rPh sb="1" eb="3">
      <t>シンガタ</t>
    </rPh>
    <rPh sb="10" eb="13">
      <t>カンセンショウ</t>
    </rPh>
    <rPh sb="14" eb="16">
      <t>タイオウ</t>
    </rPh>
    <rPh sb="18" eb="21">
      <t>ヒナンショ</t>
    </rPh>
    <rPh sb="21" eb="23">
      <t>セツエイ</t>
    </rPh>
    <phoneticPr fontId="1"/>
  </si>
  <si>
    <t>備蓄品等の整備　　　　　　　　 　2,904,550円</t>
    <rPh sb="26" eb="27">
      <t>エン</t>
    </rPh>
    <phoneticPr fontId="1"/>
  </si>
  <si>
    <t>　毛布　　　　　250枚・プライベートテント 20張</t>
    <rPh sb="1" eb="3">
      <t>モウフ</t>
    </rPh>
    <rPh sb="11" eb="12">
      <t>マイ</t>
    </rPh>
    <rPh sb="25" eb="26">
      <t>ハ</t>
    </rPh>
    <phoneticPr fontId="1"/>
  </si>
  <si>
    <t>　簡易ベッド　　　5台・感染防止エプロン　300枚</t>
    <phoneticPr fontId="1"/>
  </si>
  <si>
    <t>　アルミマット　150枚・排泄物処理袋　　1,200枚</t>
    <phoneticPr fontId="1"/>
  </si>
  <si>
    <t>デジタル化推進事業</t>
    <phoneticPr fontId="1"/>
  </si>
  <si>
    <t>　新型コロナウイルス感染症に対応した職場環境の</t>
    <rPh sb="1" eb="3">
      <t>シンガタ</t>
    </rPh>
    <rPh sb="10" eb="13">
      <t>カンセンショウ</t>
    </rPh>
    <rPh sb="14" eb="16">
      <t>タイオウ</t>
    </rPh>
    <rPh sb="18" eb="20">
      <t>ショクバ</t>
    </rPh>
    <rPh sb="20" eb="22">
      <t>カンキョウ</t>
    </rPh>
    <phoneticPr fontId="1"/>
  </si>
  <si>
    <t>整備のため、TV会議・中継に対応する機器の整備。</t>
    <rPh sb="0" eb="2">
      <t>セイビ</t>
    </rPh>
    <phoneticPr fontId="1"/>
  </si>
  <si>
    <t>　　　　　　　　　　　　　　　　　2,350,700円</t>
    <phoneticPr fontId="1"/>
  </si>
  <si>
    <t>　ノートパソコン4台・液晶テレビ2台</t>
    <rPh sb="9" eb="10">
      <t>ダイ</t>
    </rPh>
    <rPh sb="11" eb="13">
      <t>エキショウ</t>
    </rPh>
    <rPh sb="17" eb="18">
      <t>ダイ</t>
    </rPh>
    <phoneticPr fontId="1"/>
  </si>
  <si>
    <t>　プロジェクター1台他</t>
    <rPh sb="9" eb="10">
      <t>ダイ</t>
    </rPh>
    <rPh sb="10" eb="11">
      <t>ホカ</t>
    </rPh>
    <phoneticPr fontId="1"/>
  </si>
  <si>
    <t>　LGWANにおけるWEB対応PCへの更新</t>
    <rPh sb="13" eb="15">
      <t>タイオウ</t>
    </rPh>
    <rPh sb="19" eb="21">
      <t>コウシン</t>
    </rPh>
    <phoneticPr fontId="1"/>
  </si>
  <si>
    <t>【翌年度繰越額　 　12,000千円】</t>
    <phoneticPr fontId="1"/>
  </si>
  <si>
    <t>新型コロナウ</t>
    <rPh sb="0" eb="2">
      <t>シンガタ</t>
    </rPh>
    <phoneticPr fontId="1"/>
  </si>
  <si>
    <t>子育て支援金給付事業</t>
    <rPh sb="0" eb="2">
      <t>コソダ</t>
    </rPh>
    <rPh sb="3" eb="5">
      <t>シエン</t>
    </rPh>
    <rPh sb="5" eb="6">
      <t>キン</t>
    </rPh>
    <rPh sb="6" eb="8">
      <t>キュウフ</t>
    </rPh>
    <rPh sb="8" eb="10">
      <t>ジギョウ</t>
    </rPh>
    <phoneticPr fontId="1"/>
  </si>
  <si>
    <t>　 子育て世帯への生活支援として、18歳以下の児</t>
    <rPh sb="23" eb="24">
      <t>コ</t>
    </rPh>
    <phoneticPr fontId="1"/>
  </si>
  <si>
    <t xml:space="preserve">童を養育する世帯に対し、児童１人につき２万円
</t>
    <phoneticPr fontId="1"/>
  </si>
  <si>
    <t>　・給付対象人数　　　709人</t>
    <phoneticPr fontId="1"/>
  </si>
  <si>
    <t>住民票等コンビニ交付</t>
    <rPh sb="0" eb="3">
      <t>ジュウミンヒョウ</t>
    </rPh>
    <rPh sb="3" eb="4">
      <t>トウ</t>
    </rPh>
    <rPh sb="8" eb="10">
      <t>コウフ</t>
    </rPh>
    <phoneticPr fontId="1"/>
  </si>
  <si>
    <t>　 新型コロナウイルス感染症の感染拡大防止と住</t>
    <rPh sb="2" eb="4">
      <t>シンガタ</t>
    </rPh>
    <rPh sb="11" eb="14">
      <t>カンセンショウ</t>
    </rPh>
    <rPh sb="15" eb="17">
      <t>カンセン</t>
    </rPh>
    <rPh sb="17" eb="19">
      <t>カクダイ</t>
    </rPh>
    <rPh sb="19" eb="21">
      <t>ボウシ</t>
    </rPh>
    <rPh sb="22" eb="23">
      <t>ジュウ</t>
    </rPh>
    <phoneticPr fontId="1"/>
  </si>
  <si>
    <t>サービス導入事業</t>
  </si>
  <si>
    <t>民の利便性の向上のため、総務省の実証実験に参加</t>
    <phoneticPr fontId="1"/>
  </si>
  <si>
    <t>し、マイナンバーカードを活用した住民票等のコン</t>
    <phoneticPr fontId="1"/>
  </si>
  <si>
    <t>ビニ交付を実施。</t>
    <phoneticPr fontId="1"/>
  </si>
  <si>
    <t>課局名：住民課</t>
    <rPh sb="0" eb="1">
      <t>カ</t>
    </rPh>
    <rPh sb="1" eb="2">
      <t>キョク</t>
    </rPh>
    <rPh sb="2" eb="3">
      <t>メイ</t>
    </rPh>
    <rPh sb="4" eb="7">
      <t>ジュウミンカ</t>
    </rPh>
    <phoneticPr fontId="1"/>
  </si>
  <si>
    <t>課局名：健康づくり課</t>
    <rPh sb="0" eb="1">
      <t>カ</t>
    </rPh>
    <rPh sb="1" eb="2">
      <t>キョク</t>
    </rPh>
    <rPh sb="2" eb="3">
      <t>メイ</t>
    </rPh>
    <rPh sb="4" eb="6">
      <t>ケンコウ</t>
    </rPh>
    <rPh sb="9" eb="10">
      <t>カ</t>
    </rPh>
    <phoneticPr fontId="1"/>
  </si>
  <si>
    <t>新型コロナ</t>
    <rPh sb="0" eb="2">
      <t>シンガタ</t>
    </rPh>
    <phoneticPr fontId="1"/>
  </si>
  <si>
    <t>発熱外来設置事業</t>
    <rPh sb="0" eb="2">
      <t>ハツネツ</t>
    </rPh>
    <rPh sb="2" eb="4">
      <t>ガイライ</t>
    </rPh>
    <rPh sb="4" eb="6">
      <t>セッチ</t>
    </rPh>
    <rPh sb="6" eb="8">
      <t>ジギョウ</t>
    </rPh>
    <phoneticPr fontId="1"/>
  </si>
  <si>
    <t xml:space="preserve">  橿原地区新型コロナウイルス感染症外来設置</t>
    <phoneticPr fontId="1"/>
  </si>
  <si>
    <t>ウイルス感染</t>
    <rPh sb="4" eb="6">
      <t>カンセン</t>
    </rPh>
    <phoneticPr fontId="1"/>
  </si>
  <si>
    <t xml:space="preserve">           （令和2年5月開設）  受診者数  424人</t>
    <rPh sb="18" eb="20">
      <t>カイセツ</t>
    </rPh>
    <rPh sb="23" eb="25">
      <t>ジュシン</t>
    </rPh>
    <rPh sb="25" eb="26">
      <t>シャ</t>
    </rPh>
    <rPh sb="26" eb="27">
      <t>スウ</t>
    </rPh>
    <rPh sb="32" eb="33">
      <t>ニン</t>
    </rPh>
    <phoneticPr fontId="1"/>
  </si>
  <si>
    <t>症対策事業費</t>
    <rPh sb="1" eb="3">
      <t>タイサク</t>
    </rPh>
    <rPh sb="3" eb="6">
      <t>ジギョウヒ</t>
    </rPh>
    <phoneticPr fontId="1"/>
  </si>
  <si>
    <t xml:space="preserve">    運営負担金 　　　　              395,000円 </t>
    <phoneticPr fontId="1"/>
  </si>
  <si>
    <t xml:space="preserve">    業務従事者損害保険料　           178,050円</t>
    <phoneticPr fontId="1"/>
  </si>
  <si>
    <t>児童福祉支援事業</t>
    <rPh sb="0" eb="2">
      <t>ジドウ</t>
    </rPh>
    <rPh sb="2" eb="4">
      <t>フクシ</t>
    </rPh>
    <rPh sb="4" eb="6">
      <t>シエン</t>
    </rPh>
    <rPh sb="6" eb="8">
      <t>ジギョウ</t>
    </rPh>
    <phoneticPr fontId="1"/>
  </si>
  <si>
    <t xml:space="preserve">  保育園内感染を予防するため、次亜塩素酸水生成</t>
    <rPh sb="20" eb="21">
      <t>サン</t>
    </rPh>
    <phoneticPr fontId="1"/>
  </si>
  <si>
    <t>装置導入に係る補助及び感染対策の職員研修並びに</t>
    <phoneticPr fontId="1"/>
  </si>
  <si>
    <t>清掃・消毒の徹底のための超過勤務手当に係る補助</t>
    <phoneticPr fontId="1"/>
  </si>
  <si>
    <t>新型コロナウイルス</t>
    <rPh sb="0" eb="2">
      <t>シンガタ</t>
    </rPh>
    <phoneticPr fontId="1"/>
  </si>
  <si>
    <t xml:space="preserve">  システム改修や優先接種に基づく接種券印刷発送</t>
    <phoneticPr fontId="1"/>
  </si>
  <si>
    <t>予防接種事業</t>
    <rPh sb="0" eb="2">
      <t>ヨボウ</t>
    </rPh>
    <rPh sb="2" eb="4">
      <t>セッシュ</t>
    </rPh>
    <rPh sb="4" eb="6">
      <t>ジギョウ</t>
    </rPh>
    <phoneticPr fontId="1"/>
  </si>
  <si>
    <t>業務及びコールセンターの設置等を実施</t>
    <phoneticPr fontId="1"/>
  </si>
  <si>
    <t>（単位：円）</t>
    <phoneticPr fontId="1"/>
  </si>
  <si>
    <t>目　　名</t>
    <rPh sb="0" eb="1">
      <t>モク</t>
    </rPh>
    <phoneticPr fontId="1"/>
  </si>
  <si>
    <t>事　業　名</t>
  </si>
  <si>
    <t>現計予算額</t>
    <rPh sb="0" eb="1">
      <t>ウツツ</t>
    </rPh>
    <rPh sb="1" eb="2">
      <t>ケイ</t>
    </rPh>
    <rPh sb="2" eb="3">
      <t>ヨ</t>
    </rPh>
    <rPh sb="3" eb="4">
      <t>サン</t>
    </rPh>
    <rPh sb="4" eb="5">
      <t>ガク</t>
    </rPh>
    <phoneticPr fontId="1"/>
  </si>
  <si>
    <t>決算額</t>
    <rPh sb="0" eb="3">
      <t>ケッサンガク</t>
    </rPh>
    <phoneticPr fontId="1"/>
  </si>
  <si>
    <t>財　　源</t>
  </si>
  <si>
    <t>内　　訳</t>
  </si>
  <si>
    <t>国庫支出金</t>
  </si>
  <si>
    <t>県支出金</t>
  </si>
  <si>
    <t>村　　債</t>
  </si>
  <si>
    <t>その他財源</t>
  </si>
  <si>
    <t>一般財源</t>
  </si>
  <si>
    <t>【　会計名：国民健康保険特別会計(診療施設勘定)　】</t>
  </si>
  <si>
    <t>診療施設運営事業</t>
    <rPh sb="0" eb="2">
      <t>シンリョウ</t>
    </rPh>
    <rPh sb="2" eb="4">
      <t>シセツ</t>
    </rPh>
    <rPh sb="4" eb="6">
      <t>ウンエイ</t>
    </rPh>
    <rPh sb="6" eb="8">
      <t>ジギョウ</t>
    </rPh>
    <phoneticPr fontId="1"/>
  </si>
  <si>
    <t xml:space="preserve">  臨時外来の整備、電子カルテ、携帯エコー、</t>
    <phoneticPr fontId="1"/>
  </si>
  <si>
    <t>ルス感染症対策</t>
    <rPh sb="2" eb="5">
      <t>カンセンショウ</t>
    </rPh>
    <rPh sb="5" eb="7">
      <t>タイサク</t>
    </rPh>
    <phoneticPr fontId="1"/>
  </si>
  <si>
    <t>サーモグラフィ等を購入しPCR検査を実施でき</t>
    <phoneticPr fontId="1"/>
  </si>
  <si>
    <t>る発熱外来認定医療機関の設置を行った。</t>
    <phoneticPr fontId="1"/>
  </si>
  <si>
    <t>（令和2年7月27日開所）</t>
    <rPh sb="1" eb="3">
      <t>レイワ</t>
    </rPh>
    <rPh sb="4" eb="5">
      <t>ネン</t>
    </rPh>
    <rPh sb="6" eb="7">
      <t>ガツ</t>
    </rPh>
    <rPh sb="9" eb="10">
      <t>ヒ</t>
    </rPh>
    <rPh sb="10" eb="12">
      <t>カイショ</t>
    </rPh>
    <phoneticPr fontId="1"/>
  </si>
  <si>
    <t>課局名：教育課</t>
    <rPh sb="0" eb="1">
      <t>カ</t>
    </rPh>
    <rPh sb="1" eb="2">
      <t>キョク</t>
    </rPh>
    <rPh sb="2" eb="3">
      <t>メイ</t>
    </rPh>
    <rPh sb="4" eb="7">
      <t>キョウイクカ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</si>
  <si>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</si>
  <si>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学校感染予防対策事業</t>
    <rPh sb="0" eb="2">
      <t>ガッコウ</t>
    </rPh>
    <rPh sb="2" eb="3">
      <t>カン</t>
    </rPh>
    <rPh sb="4" eb="6">
      <t>ヨボウ</t>
    </rPh>
    <phoneticPr fontId="1"/>
  </si>
  <si>
    <t>　 新型コロナウイルスの学校感染予防対策として、</t>
    <rPh sb="2" eb="4">
      <t>シンガタ</t>
    </rPh>
    <rPh sb="12" eb="14">
      <t>ガッコウ</t>
    </rPh>
    <rPh sb="14" eb="16">
      <t>カンセン</t>
    </rPh>
    <rPh sb="16" eb="18">
      <t>ヨボウ</t>
    </rPh>
    <rPh sb="18" eb="20">
      <t>タイサク</t>
    </rPh>
    <phoneticPr fontId="1"/>
  </si>
  <si>
    <t>消毒液の購入や空気清浄機・サーモグラフィー等の機</t>
    <rPh sb="1" eb="2">
      <t>ドク</t>
    </rPh>
    <rPh sb="2" eb="3">
      <t>エキ</t>
    </rPh>
    <rPh sb="4" eb="6">
      <t>コウニュウ</t>
    </rPh>
    <rPh sb="7" eb="9">
      <t>クウキ</t>
    </rPh>
    <rPh sb="9" eb="12">
      <t>セイジョウキ</t>
    </rPh>
    <rPh sb="21" eb="22">
      <t>トウ</t>
    </rPh>
    <rPh sb="23" eb="24">
      <t>キ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</si>
  <si>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</si>
  <si>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</si>
  <si>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中央公民館改修事業</t>
    <rPh sb="0" eb="2">
      <t>チュウオウ</t>
    </rPh>
    <rPh sb="2" eb="5">
      <t>コウミンカン</t>
    </rPh>
    <rPh sb="5" eb="7">
      <t>カイシュウ</t>
    </rPh>
    <rPh sb="7" eb="9">
      <t>ジギョウ</t>
    </rPh>
    <phoneticPr fontId="1"/>
  </si>
  <si>
    <t>　中央公民館ホールの耐震化を行い、新型コロナウイ</t>
    <rPh sb="1" eb="3">
      <t>チュウオウ</t>
    </rPh>
    <rPh sb="3" eb="6">
      <t>コウミンカン</t>
    </rPh>
    <rPh sb="10" eb="13">
      <t>タイシンカ</t>
    </rPh>
    <rPh sb="14" eb="15">
      <t>オコナ</t>
    </rPh>
    <rPh sb="17" eb="19">
      <t>シンガタ</t>
    </rPh>
    <phoneticPr fontId="1"/>
  </si>
  <si>
    <t>ルス感染症に対応した災害時避難所の増床を図る。</t>
    <rPh sb="2" eb="5">
      <t>カンセンショウ</t>
    </rPh>
    <rPh sb="6" eb="8">
      <t>タイオウ</t>
    </rPh>
    <rPh sb="10" eb="13">
      <t>サイガイジ</t>
    </rPh>
    <rPh sb="13" eb="16">
      <t>ヒナンショ</t>
    </rPh>
    <rPh sb="17" eb="19">
      <t>ゾウショウ</t>
    </rPh>
    <rPh sb="20" eb="21">
      <t>ハカ</t>
    </rPh>
    <phoneticPr fontId="1"/>
  </si>
  <si>
    <t>　・中央公民館改修工事設計委託</t>
    <rPh sb="2" eb="4">
      <t>チュウオウ</t>
    </rPh>
    <rPh sb="4" eb="7">
      <t>コウミンカン</t>
    </rPh>
    <rPh sb="7" eb="9">
      <t>カイシュウ</t>
    </rPh>
    <rPh sb="9" eb="11">
      <t>コウジ</t>
    </rPh>
    <rPh sb="11" eb="13">
      <t>セッケイ</t>
    </rPh>
    <rPh sb="13" eb="15">
      <t>イタク</t>
    </rPh>
    <phoneticPr fontId="1"/>
  </si>
  <si>
    <t>【翌年度繰越額　 　45,100千円】</t>
    <phoneticPr fontId="1"/>
  </si>
  <si>
    <t>新型コロナウイ</t>
    <phoneticPr fontId="1"/>
  </si>
  <si>
    <t>ルス感染症対策</t>
    <phoneticPr fontId="1"/>
  </si>
  <si>
    <t xml:space="preserve">事業費 </t>
    <phoneticPr fontId="1"/>
  </si>
  <si>
    <t>感染症拡大予防物品供</t>
    <rPh sb="0" eb="3">
      <t>カンセンショウ</t>
    </rPh>
    <rPh sb="3" eb="5">
      <t>カクダイ</t>
    </rPh>
    <rPh sb="5" eb="7">
      <t>ヨボウ</t>
    </rPh>
    <rPh sb="7" eb="9">
      <t>ブッピン</t>
    </rPh>
    <rPh sb="9" eb="10">
      <t>トモ</t>
    </rPh>
    <phoneticPr fontId="1"/>
  </si>
  <si>
    <t>給事業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</si>
  <si>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</si>
  <si>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</si>
  <si>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</si>
  <si>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</si>
  <si>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</si>
  <si>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</si>
  <si>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</si>
  <si>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</si>
  <si>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</si>
  <si>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</si>
  <si>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【　会計名：飲料水供給施設事業特別会計　】</t>
    <rPh sb="2" eb="4">
      <t>カイケイ</t>
    </rPh>
    <rPh sb="4" eb="5">
      <t>メイ</t>
    </rPh>
    <rPh sb="6" eb="9">
      <t>インリョウスイ</t>
    </rPh>
    <rPh sb="9" eb="11">
      <t>キョウキュウ</t>
    </rPh>
    <rPh sb="11" eb="13">
      <t>シセツ</t>
    </rPh>
    <rPh sb="13" eb="15">
      <t>ジギョウ</t>
    </rPh>
    <rPh sb="15" eb="17">
      <t>トクベツ</t>
    </rPh>
    <rPh sb="17" eb="19">
      <t>カイケイ</t>
    </rPh>
    <phoneticPr fontId="1"/>
  </si>
  <si>
    <t>課局名：地域づくり課</t>
    <rPh sb="0" eb="1">
      <t>カ</t>
    </rPh>
    <rPh sb="1" eb="2">
      <t>キョク</t>
    </rPh>
    <rPh sb="2" eb="3">
      <t>メイ</t>
    </rPh>
    <rPh sb="4" eb="6">
      <t>チイキ</t>
    </rPh>
    <rPh sb="9" eb="10">
      <t>カ</t>
    </rPh>
    <phoneticPr fontId="1"/>
  </si>
  <si>
    <t>飲料水供給施設</t>
    <rPh sb="0" eb="3">
      <t>インリョウスイ</t>
    </rPh>
    <rPh sb="3" eb="5">
      <t>キョウキュウ</t>
    </rPh>
    <phoneticPr fontId="1"/>
  </si>
  <si>
    <t xml:space="preserve">水道基本料金
</t>
    <rPh sb="0" eb="2">
      <t>スイドウ</t>
    </rPh>
    <rPh sb="2" eb="4">
      <t>キホン</t>
    </rPh>
    <rPh sb="4" eb="6">
      <t>リョウキン</t>
    </rPh>
    <phoneticPr fontId="1"/>
  </si>
  <si>
    <t>　　令和2年6月7月分の基本料金の減免措置を実施</t>
    <rPh sb="2" eb="4">
      <t>レイワ</t>
    </rPh>
    <rPh sb="5" eb="6">
      <t>ネン</t>
    </rPh>
    <rPh sb="7" eb="8">
      <t>ガツ</t>
    </rPh>
    <rPh sb="9" eb="11">
      <t>ガツブン</t>
    </rPh>
    <rPh sb="12" eb="14">
      <t>キホン</t>
    </rPh>
    <rPh sb="14" eb="16">
      <t>リョウキン</t>
    </rPh>
    <rPh sb="17" eb="19">
      <t>ゲンメン</t>
    </rPh>
    <rPh sb="19" eb="21">
      <t>ソチ</t>
    </rPh>
    <rPh sb="22" eb="24">
      <t>ジッシ</t>
    </rPh>
    <phoneticPr fontId="1"/>
  </si>
  <si>
    <t>管理費</t>
  </si>
  <si>
    <t>減免事業</t>
  </si>
  <si>
    <t>　20mm以下は全額、25mm以上については5,440円</t>
    <rPh sb="5" eb="7">
      <t>イカ</t>
    </rPh>
    <rPh sb="8" eb="10">
      <t>ゼンガク</t>
    </rPh>
    <rPh sb="15" eb="17">
      <t>イジョウ</t>
    </rPh>
    <rPh sb="27" eb="28">
      <t>エン</t>
    </rPh>
    <phoneticPr fontId="1"/>
  </si>
  <si>
    <t>　(税抜）を減免。25mm以上は官公庁を除く。</t>
    <rPh sb="2" eb="4">
      <t>ゼイヌキ</t>
    </rPh>
    <rPh sb="6" eb="8">
      <t>ゲンメン</t>
    </rPh>
    <rPh sb="13" eb="15">
      <t>イジョウ</t>
    </rPh>
    <rPh sb="16" eb="19">
      <t>カンコウチョウ</t>
    </rPh>
    <rPh sb="20" eb="21">
      <t>ノゾ</t>
    </rPh>
    <phoneticPr fontId="1"/>
  </si>
  <si>
    <t>　　　　口径　　　件数　　 　減免額</t>
    <rPh sb="4" eb="6">
      <t>コウケイ</t>
    </rPh>
    <rPh sb="9" eb="11">
      <t>ケンスウ</t>
    </rPh>
    <rPh sb="15" eb="17">
      <t>ゲンメン</t>
    </rPh>
    <rPh sb="17" eb="18">
      <t>ガク</t>
    </rPh>
    <phoneticPr fontId="1"/>
  </si>
  <si>
    <t>　　　　13mm　　　46件　　　180,100円</t>
    <rPh sb="13" eb="14">
      <t>ケン</t>
    </rPh>
    <rPh sb="24" eb="25">
      <t>エン</t>
    </rPh>
    <phoneticPr fontId="1"/>
  </si>
  <si>
    <t xml:space="preserve">        20mm       1件　　　　5,980円</t>
    <rPh sb="20" eb="21">
      <t>ケン</t>
    </rPh>
    <rPh sb="30" eb="31">
      <t>エン</t>
    </rPh>
    <phoneticPr fontId="1"/>
  </si>
  <si>
    <t>　　　　合計　　　47件　　　186,080円</t>
    <rPh sb="4" eb="6">
      <t>ゴウケイ</t>
    </rPh>
    <rPh sb="11" eb="12">
      <t>ケン</t>
    </rPh>
    <rPh sb="22" eb="23">
      <t>エン</t>
    </rPh>
    <phoneticPr fontId="1"/>
  </si>
  <si>
    <t>【　会計名：水道事業会計　】</t>
    <rPh sb="2" eb="4">
      <t>カイケイ</t>
    </rPh>
    <rPh sb="4" eb="5">
      <t>メイ</t>
    </rPh>
    <rPh sb="6" eb="8">
      <t>スイドウ</t>
    </rPh>
    <rPh sb="8" eb="10">
      <t>ジギョウ</t>
    </rPh>
    <rPh sb="10" eb="12">
      <t>カイケイ</t>
    </rPh>
    <phoneticPr fontId="1"/>
  </si>
  <si>
    <t>内訳</t>
    <rPh sb="0" eb="2">
      <t>ウチワケ</t>
    </rPh>
    <phoneticPr fontId="1"/>
  </si>
  <si>
    <t>収益的事業</t>
    <phoneticPr fontId="1"/>
  </si>
  <si>
    <t xml:space="preserve">水道基本料金
</t>
    <phoneticPr fontId="1"/>
  </si>
  <si>
    <t>　　20mm以下は全額、25mm以上については5,440円</t>
    <rPh sb="6" eb="8">
      <t>イカ</t>
    </rPh>
    <rPh sb="9" eb="11">
      <t>ゼンガク</t>
    </rPh>
    <rPh sb="16" eb="18">
      <t>イジョウ</t>
    </rPh>
    <rPh sb="28" eb="29">
      <t>エン</t>
    </rPh>
    <phoneticPr fontId="1"/>
  </si>
  <si>
    <t>　　(税抜）を減免。25mm以上は官公庁を除く。</t>
    <rPh sb="3" eb="5">
      <t>ゼイヌキ</t>
    </rPh>
    <rPh sb="7" eb="9">
      <t>ゲンメン</t>
    </rPh>
    <rPh sb="14" eb="16">
      <t>イジョウ</t>
    </rPh>
    <rPh sb="17" eb="20">
      <t>カンコウチョウ</t>
    </rPh>
    <rPh sb="21" eb="22">
      <t>ノゾ</t>
    </rPh>
    <phoneticPr fontId="1"/>
  </si>
  <si>
    <t>　　　　口径　　　 件数　　 　   減免額</t>
    <rPh sb="4" eb="6">
      <t>コウケイ</t>
    </rPh>
    <rPh sb="10" eb="12">
      <t>ケンスウ</t>
    </rPh>
    <rPh sb="19" eb="21">
      <t>ゲンメン</t>
    </rPh>
    <rPh sb="21" eb="22">
      <t>ガク</t>
    </rPh>
    <phoneticPr fontId="1"/>
  </si>
  <si>
    <t>　　　　13mm　　　1,568件　　　6,112,035円</t>
    <rPh sb="16" eb="17">
      <t>ケン</t>
    </rPh>
    <rPh sb="29" eb="30">
      <t>エン</t>
    </rPh>
    <phoneticPr fontId="1"/>
  </si>
  <si>
    <t xml:space="preserve">        20mm        540件　　　3,219,305円</t>
    <rPh sb="23" eb="24">
      <t>ケン</t>
    </rPh>
    <rPh sb="36" eb="37">
      <t>エン</t>
    </rPh>
    <phoneticPr fontId="1"/>
  </si>
  <si>
    <t xml:space="preserve">        25mm         20件　　　　119,685円</t>
    <rPh sb="23" eb="24">
      <t>ケン</t>
    </rPh>
    <rPh sb="35" eb="36">
      <t>エン</t>
    </rPh>
    <phoneticPr fontId="1"/>
  </si>
  <si>
    <t xml:space="preserve">        40mm         11件　　　　 65,825円</t>
    <rPh sb="23" eb="24">
      <t>ケン</t>
    </rPh>
    <rPh sb="35" eb="36">
      <t>エン</t>
    </rPh>
    <phoneticPr fontId="1"/>
  </si>
  <si>
    <t xml:space="preserve">        50mm          2件　　　　 11,970円</t>
    <rPh sb="23" eb="24">
      <t>ケン</t>
    </rPh>
    <rPh sb="35" eb="36">
      <t>エン</t>
    </rPh>
    <phoneticPr fontId="1"/>
  </si>
  <si>
    <t>　　　　合計　　　2,141件　　　9,528,820円</t>
    <rPh sb="4" eb="6">
      <t>ゴウケイ</t>
    </rPh>
    <rPh sb="14" eb="15">
      <t>ケン</t>
    </rPh>
    <rPh sb="27" eb="28">
      <t>エン</t>
    </rPh>
    <phoneticPr fontId="1"/>
  </si>
  <si>
    <t>　・料金システム改修費　　　　996,600円</t>
    <rPh sb="2" eb="4">
      <t>リョウキン</t>
    </rPh>
    <rPh sb="8" eb="11">
      <t>カイシュウヒ</t>
    </rPh>
    <rPh sb="22" eb="23">
      <t>エン</t>
    </rPh>
    <phoneticPr fontId="1"/>
  </si>
  <si>
    <t>１１</t>
    <phoneticPr fontId="1"/>
  </si>
  <si>
    <t>１２</t>
    <phoneticPr fontId="1"/>
  </si>
  <si>
    <t>　 新型コロナウイルス感染症拡大防止に向けた緊急</t>
  </si>
  <si>
    <t>事態宣言により、売上げ等に大きく影響を受けている</t>
  </si>
  <si>
    <t>村内事業者（個人事業主を含む）に向けた支援。</t>
  </si>
  <si>
    <t>　　　　　　　　　　　　　　10～40万円　　150件</t>
  </si>
  <si>
    <t>　　　　　　　　　　　　　　一律25万円　　　6件</t>
  </si>
  <si>
    <t>　③雇用調整助成金を活用し、従業員の雇用維持に
　</t>
  </si>
  <si>
    <t>　努める事業者　　　　　　　一律10万円　 　15件</t>
  </si>
  <si>
    <t>　 経営革新や強靱な経営計画策定など、コロナウイ</t>
  </si>
  <si>
    <t>経営基盤強化にむけた支援を実施。</t>
    <rPh sb="0" eb="2">
      <t>ケイエイ</t>
    </rPh>
    <phoneticPr fontId="1"/>
  </si>
  <si>
    <t>　・商工事業者経営基盤強化推進事業</t>
  </si>
  <si>
    <t>ルス感染症の状況変化に対応した経営を実践できる</t>
    <rPh sb="11" eb="13">
      <t>タイオウ</t>
    </rPh>
    <phoneticPr fontId="1"/>
  </si>
  <si>
    <t>　・地域と農業委員会による推奨作物の実証圃</t>
  </si>
  <si>
    <t xml:space="preserve">　・新規就農者の受入体制に係る周知・啓発 </t>
    <rPh sb="2" eb="4">
      <t>シンキ</t>
    </rPh>
    <rPh sb="4" eb="7">
      <t>シュウノウシャ</t>
    </rPh>
    <rPh sb="13" eb="14">
      <t>カカ</t>
    </rPh>
    <rPh sb="18" eb="20">
      <t>ケイハツ</t>
    </rPh>
    <phoneticPr fontId="1"/>
  </si>
  <si>
    <r>
      <t>　 コロナ後の田園回帰ニーズに対して、</t>
    </r>
    <r>
      <rPr>
        <sz val="12"/>
        <rFont val="ＭＳ 明朝"/>
        <family val="1"/>
        <charset val="128"/>
      </rPr>
      <t>三密回避を</t>
    </r>
    <rPh sb="19" eb="20">
      <t>サン</t>
    </rPh>
    <rPh sb="20" eb="21">
      <t>ヒソカ</t>
    </rPh>
    <rPh sb="21" eb="23">
      <t>カイヒ</t>
    </rPh>
    <phoneticPr fontId="1"/>
  </si>
  <si>
    <r>
      <t>おける</t>
    </r>
    <r>
      <rPr>
        <sz val="12"/>
        <rFont val="ＭＳ 明朝"/>
        <family val="1"/>
        <charset val="128"/>
      </rPr>
      <t>新規就農者の受入体制の周知・啓発を実施。</t>
    </r>
    <rPh sb="3" eb="5">
      <t>シンキ</t>
    </rPh>
    <rPh sb="5" eb="8">
      <t>シュウノウシャ</t>
    </rPh>
    <rPh sb="9" eb="11">
      <t>ウケイレ</t>
    </rPh>
    <rPh sb="11" eb="13">
      <t>タイセイ</t>
    </rPh>
    <rPh sb="14" eb="16">
      <t>シュウチ</t>
    </rPh>
    <rPh sb="17" eb="19">
      <t>ケイハツ</t>
    </rPh>
    <rPh sb="20" eb="22">
      <t>ジッシ</t>
    </rPh>
    <phoneticPr fontId="1"/>
  </si>
  <si>
    <t xml:space="preserve">　 反転攻勢期（コロナ収束期）に向け、景観保全が  </t>
  </si>
  <si>
    <t>重要とされる棚田地区の耕作放棄地を解消し、宅配事</t>
  </si>
  <si>
    <t>業の充実を図る作付けの実施。また、林縁部の耕作放</t>
  </si>
  <si>
    <t>棄地において里山整備を実施。</t>
  </si>
  <si>
    <t xml:space="preserve">　・耕作放棄地解消  1.3ha                    </t>
  </si>
  <si>
    <t xml:space="preserve">　・里山整備        1.1ha </t>
  </si>
  <si>
    <t>　 コロナ後の観光入込客数の回復、地域内消費の増</t>
  </si>
  <si>
    <t>強を図るため、新たな土産品開発を実施。</t>
  </si>
  <si>
    <t>た飛鳥ファンづくりから誘客促進に向けた情報発信等</t>
  </si>
  <si>
    <r>
      <t>を現地大手旅行会社</t>
    </r>
    <r>
      <rPr>
        <sz val="12"/>
        <rFont val="ＭＳ 明朝"/>
        <family val="1"/>
        <charset val="128"/>
      </rPr>
      <t>等と連携して実施。</t>
    </r>
    <rPh sb="9" eb="10">
      <t>トウ</t>
    </rPh>
    <phoneticPr fontId="1"/>
  </si>
  <si>
    <t xml:space="preserve"> 　宿泊事業者において、既存のサービス拡充に加</t>
  </si>
  <si>
    <t>え、新たなターゲットに対する宿泊プログラムの造成</t>
  </si>
  <si>
    <t>や施設機能向上の取り組みへの支援。</t>
  </si>
  <si>
    <t>　・プログラム造成に向けたマネジメント、企画調</t>
  </si>
  <si>
    <t>　　整、人材育成セミナーの開催</t>
  </si>
  <si>
    <t>　・宿泊施設におけるコロナ対策改修等への支援　　</t>
  </si>
  <si>
    <t>12施設</t>
    <rPh sb="2" eb="4">
      <t>シセツ</t>
    </rPh>
    <phoneticPr fontId="1"/>
  </si>
  <si>
    <t xml:space="preserve">  非接触型トイレ・洗面・照明非接触改修工事設計費用や換気設備改修工事、除菌機購入など接種会場の環境整備を実施</t>
    <rPh sb="2" eb="5">
      <t>ヒセッショク</t>
    </rPh>
    <rPh sb="5" eb="6">
      <t>ガタ</t>
    </rPh>
    <rPh sb="10" eb="12">
      <t>センメン</t>
    </rPh>
    <rPh sb="13" eb="15">
      <t>ショウメイ</t>
    </rPh>
    <rPh sb="15" eb="18">
      <t>ヒセッショク</t>
    </rPh>
    <rPh sb="18" eb="20">
      <t>カイシュウ</t>
    </rPh>
    <rPh sb="20" eb="22">
      <t>コウジ</t>
    </rPh>
    <rPh sb="22" eb="24">
      <t>セッケイ</t>
    </rPh>
    <rPh sb="24" eb="26">
      <t>ヒヨウ</t>
    </rPh>
    <rPh sb="27" eb="29">
      <t>カンキ</t>
    </rPh>
    <rPh sb="29" eb="31">
      <t>セツビ</t>
    </rPh>
    <rPh sb="31" eb="33">
      <t>カイシュウ</t>
    </rPh>
    <rPh sb="33" eb="35">
      <t>コウジ</t>
    </rPh>
    <rPh sb="36" eb="38">
      <t>ジョキン</t>
    </rPh>
    <rPh sb="38" eb="39">
      <t>キ</t>
    </rPh>
    <rPh sb="39" eb="41">
      <t>コウニュウ</t>
    </rPh>
    <rPh sb="43" eb="45">
      <t>セッシュ</t>
    </rPh>
    <rPh sb="45" eb="47">
      <t>カイジョウ</t>
    </rPh>
    <rPh sb="48" eb="50">
      <t>カンキョウ</t>
    </rPh>
    <rPh sb="50" eb="52">
      <t>セイビ</t>
    </rPh>
    <rPh sb="53" eb="55">
      <t>ジッシ</t>
    </rPh>
    <phoneticPr fontId="1"/>
  </si>
  <si>
    <t>ワクチン接種会場</t>
    <rPh sb="4" eb="6">
      <t>セッシュ</t>
    </rPh>
    <rPh sb="6" eb="8">
      <t>カイジョウ</t>
    </rPh>
    <phoneticPr fontId="1"/>
  </si>
  <si>
    <t>環境整備事業</t>
    <rPh sb="0" eb="6">
      <t>カンキョウセイビジギョウ</t>
    </rPh>
    <phoneticPr fontId="1"/>
  </si>
  <si>
    <t>【翌年度繰越額　 　16,730千円】</t>
    <phoneticPr fontId="1"/>
  </si>
  <si>
    <t>新型コロナウ</t>
  </si>
  <si>
    <t>イルス感染症</t>
  </si>
  <si>
    <t>対策事業費</t>
  </si>
  <si>
    <t xml:space="preserve">
　</t>
    <phoneticPr fontId="1"/>
  </si>
  <si>
    <t>特別定額給付</t>
    <rPh sb="0" eb="2">
      <t>トクベツ</t>
    </rPh>
    <rPh sb="2" eb="4">
      <t>テイガク</t>
    </rPh>
    <rPh sb="4" eb="6">
      <t>キュウフ</t>
    </rPh>
    <phoneticPr fontId="1"/>
  </si>
  <si>
    <t>特別定額給付金給付</t>
    <phoneticPr fontId="1"/>
  </si>
  <si>
    <t>　 新型コロナウイルス感染症による経済的影響へ</t>
    <phoneticPr fontId="1"/>
  </si>
  <si>
    <t>金給付事業費</t>
    <phoneticPr fontId="1"/>
  </si>
  <si>
    <t>の緊急対策として、住民基本台帳に記録されている</t>
    <phoneticPr fontId="1"/>
  </si>
  <si>
    <t>方１人につき10万円を給付。</t>
    <phoneticPr fontId="1"/>
  </si>
  <si>
    <t>　・給付対象人数　　5,510人</t>
    <phoneticPr fontId="1"/>
  </si>
  <si>
    <t>を給付。　</t>
    <phoneticPr fontId="1"/>
  </si>
  <si>
    <t>器の購入を行った。</t>
    <rPh sb="2" eb="4">
      <t>コウニュウ</t>
    </rPh>
    <rPh sb="5" eb="6">
      <t>オコナ</t>
    </rPh>
    <phoneticPr fontId="1"/>
  </si>
  <si>
    <t>意識した小面積実証圃場の実施及び情報サイトに</t>
    <rPh sb="0" eb="2">
      <t>イシキ</t>
    </rPh>
    <rPh sb="4" eb="5">
      <t>ショウ</t>
    </rPh>
    <rPh sb="9" eb="11">
      <t>ホジョウ</t>
    </rPh>
    <rPh sb="12" eb="14">
      <t>ジッシ</t>
    </rPh>
    <rPh sb="14" eb="15">
      <t>オヨ</t>
    </rPh>
    <phoneticPr fontId="1"/>
  </si>
  <si>
    <t>来訪者を獲得していくため、台湾をターゲットとし</t>
    <phoneticPr fontId="1"/>
  </si>
  <si>
    <t xml:space="preserve">新型コロナウイルス感染症対策事業費 </t>
    <phoneticPr fontId="1"/>
  </si>
  <si>
    <t>防災情報発信事業</t>
    <rPh sb="0" eb="2">
      <t>ボウサイ</t>
    </rPh>
    <rPh sb="2" eb="4">
      <t>ジョウホウ</t>
    </rPh>
    <rPh sb="4" eb="6">
      <t>ハッシン</t>
    </rPh>
    <rPh sb="6" eb="8">
      <t>ジギョウ</t>
    </rPh>
    <phoneticPr fontId="1"/>
  </si>
  <si>
    <t>　外出時においても地域内防災情報を受信可能な</t>
    <rPh sb="1" eb="4">
      <t>ガイシュツジ</t>
    </rPh>
    <rPh sb="9" eb="11">
      <t>チイキ</t>
    </rPh>
    <rPh sb="11" eb="12">
      <t>ナイ</t>
    </rPh>
    <rPh sb="12" eb="14">
      <t>ボウサイ</t>
    </rPh>
    <rPh sb="14" eb="16">
      <t>ジョウホウ</t>
    </rPh>
    <rPh sb="17" eb="19">
      <t>ジュシン</t>
    </rPh>
    <rPh sb="19" eb="21">
      <t>カノウ</t>
    </rPh>
    <phoneticPr fontId="1"/>
  </si>
  <si>
    <t>防災情報メールとLINEのサービスを導入。</t>
    <rPh sb="0" eb="2">
      <t>ボウサイ</t>
    </rPh>
    <rPh sb="2" eb="4">
      <t>ジョウホウ</t>
    </rPh>
    <rPh sb="18" eb="20">
      <t>ドウニュウ</t>
    </rPh>
    <phoneticPr fontId="1"/>
  </si>
  <si>
    <t>健康対策費</t>
    <phoneticPr fontId="1"/>
  </si>
  <si>
    <t>子育て世帯への臨時特</t>
    <rPh sb="0" eb="2">
      <t>コソダ</t>
    </rPh>
    <rPh sb="3" eb="5">
      <t>セタイ</t>
    </rPh>
    <rPh sb="7" eb="9">
      <t>リンジ</t>
    </rPh>
    <rPh sb="9" eb="10">
      <t>トク</t>
    </rPh>
    <phoneticPr fontId="1"/>
  </si>
  <si>
    <t>　 児童手当の受給世帯に対し、児童１人につき１</t>
    <rPh sb="2" eb="4">
      <t>ジドウ</t>
    </rPh>
    <rPh sb="4" eb="6">
      <t>テアテ</t>
    </rPh>
    <rPh sb="7" eb="9">
      <t>ジュキュウ</t>
    </rPh>
    <rPh sb="9" eb="11">
      <t>セタイ</t>
    </rPh>
    <rPh sb="12" eb="13">
      <t>タイ</t>
    </rPh>
    <rPh sb="15" eb="17">
      <t>ジドウ</t>
    </rPh>
    <rPh sb="17" eb="19">
      <t>ヒトリ</t>
    </rPh>
    <phoneticPr fontId="1"/>
  </si>
  <si>
    <t>別給付金給付事業</t>
    <phoneticPr fontId="1"/>
  </si>
  <si>
    <t>万円を給付</t>
  </si>
  <si>
    <t>　・給付対象人数　583人</t>
  </si>
  <si>
    <t>子ども対策費</t>
    <phoneticPr fontId="1"/>
  </si>
  <si>
    <t>　①持続化給付金を受給した事業者減収金額に応じ</t>
    <phoneticPr fontId="1"/>
  </si>
  <si>
    <t xml:space="preserve">　②令和２年１月以降に開業し実店舗を有する事業者
</t>
    <phoneticPr fontId="1"/>
  </si>
  <si>
    <t>施策の内容及び事業の効果概要</t>
    <rPh sb="0" eb="2">
      <t>セサク</t>
    </rPh>
    <rPh sb="3" eb="5">
      <t>ナイヨウ</t>
    </rPh>
    <rPh sb="5" eb="6">
      <t>オヨ</t>
    </rPh>
    <rPh sb="7" eb="9">
      <t>ジギョウ</t>
    </rPh>
    <rPh sb="10" eb="12">
      <t>コウカ</t>
    </rPh>
    <rPh sb="12" eb="14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</si>
</sst>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▲ &quot;#,##0"/>
    <numFmt numFmtId="178" formatCode="0.0%"/>
    <numFmt numFmtId="179" formatCode="#,##0_);\(#,##0\)"/>
  </numFmts>
  <fonts count="1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u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76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227">
    <xf numFmtId="176" fontId="0" fillId="0" borderId="0" xfId="0">
      <alignment vertical="center"/>
    </xf>
    <xf numFmtId="176" fontId="2" fillId="0" borderId="0" xfId="0" applyFont="1">
      <alignment vertical="center"/>
    </xf>
    <xf numFmtId="176" fontId="2" fillId="0" borderId="0" xfId="0" applyFont="1" applyAlignment="1">
      <alignment horizontal="right" vertical="center"/>
    </xf>
    <xf numFmtId="176" fontId="4" fillId="0" borderId="0" xfId="0" applyFont="1" applyBorder="1" applyAlignment="1">
      <alignment horizontal="right" vertical="center"/>
    </xf>
    <xf numFmtId="176" fontId="0" fillId="0" borderId="2" xfId="0" applyFont="1" applyBorder="1" applyAlignment="1" applyProtection="1">
      <alignment vertical="center" wrapText="1"/>
      <protection locked="0"/>
    </xf>
    <xf numFmtId="177" fontId="0" fillId="0" borderId="2" xfId="0" applyNumberFormat="1" applyFont="1" applyFill="1" applyBorder="1">
      <alignment vertical="center"/>
    </xf>
    <xf numFmtId="176" fontId="0" fillId="0" borderId="3" xfId="0" applyFont="1" applyFill="1" applyBorder="1" applyAlignment="1">
      <alignment vertical="top" wrapText="1"/>
    </xf>
    <xf numFmtId="176" fontId="0" fillId="0" borderId="2" xfId="0" applyFont="1" applyBorder="1" applyAlignment="1" applyProtection="1">
      <alignment vertical="top" wrapText="1"/>
      <protection locked="0"/>
    </xf>
    <xf numFmtId="176" fontId="0" fillId="0" borderId="4" xfId="0" applyFont="1" applyBorder="1" applyAlignment="1" applyProtection="1">
      <alignment vertical="top" wrapText="1"/>
      <protection locked="0"/>
    </xf>
    <xf numFmtId="176" fontId="0" fillId="0" borderId="3" xfId="0" applyFont="1" applyBorder="1" applyAlignment="1" applyProtection="1">
      <alignment horizontal="left" vertical="top" wrapText="1"/>
      <protection locked="0"/>
    </xf>
    <xf numFmtId="176" fontId="0" fillId="0" borderId="3" xfId="0" applyFont="1" applyBorder="1" applyAlignment="1" applyProtection="1">
      <alignment vertical="top" wrapText="1"/>
      <protection locked="0"/>
    </xf>
    <xf numFmtId="176" fontId="0" fillId="0" borderId="2" xfId="0" applyFont="1" applyBorder="1" applyAlignment="1" applyProtection="1">
      <alignment horizontal="left" vertical="top" wrapText="1"/>
      <protection locked="0"/>
    </xf>
    <xf numFmtId="176" fontId="0" fillId="0" borderId="2" xfId="0" applyFont="1" applyFill="1" applyBorder="1" applyAlignment="1">
      <alignment vertical="top" wrapText="1"/>
    </xf>
    <xf numFmtId="176" fontId="0" fillId="0" borderId="0" xfId="0" applyFont="1" applyBorder="1" applyAlignment="1" applyProtection="1">
      <alignment vertical="top" wrapText="1"/>
      <protection locked="0"/>
    </xf>
    <xf numFmtId="176" fontId="0" fillId="0" borderId="0" xfId="0" applyFont="1">
      <alignment vertical="center"/>
    </xf>
    <xf numFmtId="176" fontId="0" fillId="0" borderId="1" xfId="0" applyFont="1" applyBorder="1" applyAlignment="1">
      <alignment horizontal="center" vertical="center"/>
    </xf>
    <xf numFmtId="176" fontId="0" fillId="0" borderId="3" xfId="0" applyFont="1" applyBorder="1">
      <alignment vertical="center"/>
    </xf>
    <xf numFmtId="177" fontId="0" fillId="0" borderId="3" xfId="0" applyNumberFormat="1" applyFont="1" applyBorder="1">
      <alignment vertical="center"/>
    </xf>
    <xf numFmtId="176" fontId="0" fillId="0" borderId="2" xfId="0" applyFont="1" applyBorder="1" applyAlignment="1" applyProtection="1">
      <alignment vertical="center"/>
      <protection locked="0"/>
    </xf>
    <xf numFmtId="177" fontId="0" fillId="0" borderId="2" xfId="0" applyNumberFormat="1" applyFont="1" applyBorder="1">
      <alignment vertical="center"/>
    </xf>
    <xf numFmtId="176" fontId="0" fillId="0" borderId="2" xfId="0" applyFont="1" applyBorder="1">
      <alignment vertical="center"/>
    </xf>
    <xf numFmtId="176" fontId="0" fillId="0" borderId="4" xfId="0" applyFont="1" applyBorder="1">
      <alignment vertical="center"/>
    </xf>
    <xf numFmtId="177" fontId="0" fillId="0" borderId="4" xfId="0" applyNumberFormat="1" applyFont="1" applyBorder="1">
      <alignment vertical="center"/>
    </xf>
    <xf numFmtId="176" fontId="0" fillId="0" borderId="4" xfId="0" applyFont="1" applyBorder="1" applyAlignment="1" applyProtection="1">
      <alignment vertical="center"/>
      <protection locked="0"/>
    </xf>
    <xf numFmtId="177" fontId="0" fillId="0" borderId="0" xfId="0" applyNumberFormat="1" applyFont="1" applyBorder="1">
      <alignment vertical="center"/>
    </xf>
    <xf numFmtId="176" fontId="0" fillId="0" borderId="2" xfId="0" applyFont="1" applyFill="1" applyBorder="1" applyAlignment="1" applyProtection="1">
      <alignment vertical="top" wrapText="1"/>
      <protection locked="0"/>
    </xf>
    <xf numFmtId="176" fontId="0" fillId="0" borderId="4" xfId="0" applyFont="1" applyFill="1" applyBorder="1" applyAlignment="1" applyProtection="1">
      <alignment vertical="top" wrapText="1"/>
      <protection locked="0"/>
    </xf>
    <xf numFmtId="176" fontId="0" fillId="0" borderId="0" xfId="0" applyFont="1" applyBorder="1" applyAlignment="1" applyProtection="1">
      <alignment vertical="center"/>
      <protection locked="0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 applyProtection="1">
      <alignment vertical="center"/>
      <protection locked="0"/>
    </xf>
    <xf numFmtId="176" fontId="2" fillId="0" borderId="0" xfId="0" applyFont="1" applyFill="1">
      <alignment vertical="center"/>
    </xf>
    <xf numFmtId="176" fontId="0" fillId="0" borderId="1" xfId="0" applyFont="1" applyFill="1" applyBorder="1" applyAlignment="1">
      <alignment horizontal="center" vertical="center"/>
    </xf>
    <xf numFmtId="177" fontId="0" fillId="0" borderId="4" xfId="0" applyNumberFormat="1" applyFont="1" applyFill="1" applyBorder="1">
      <alignment vertical="center"/>
    </xf>
    <xf numFmtId="177" fontId="0" fillId="0" borderId="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6" fontId="0" fillId="0" borderId="0" xfId="0" applyFont="1" applyFill="1">
      <alignment vertical="center"/>
    </xf>
    <xf numFmtId="176" fontId="0" fillId="0" borderId="1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2" xfId="0" applyFont="1" applyFill="1" applyBorder="1" applyAlignment="1">
      <alignment horizontal="center" vertical="center"/>
    </xf>
    <xf numFmtId="176" fontId="0" fillId="0" borderId="2" xfId="0" applyFont="1" applyFill="1" applyBorder="1" applyAlignment="1" applyProtection="1">
      <alignment vertical="center"/>
      <protection locked="0"/>
    </xf>
    <xf numFmtId="176" fontId="0" fillId="0" borderId="3" xfId="0" applyFont="1" applyFill="1" applyBorder="1" applyAlignment="1" applyProtection="1">
      <alignment vertical="top" wrapText="1"/>
      <protection locked="0"/>
    </xf>
    <xf numFmtId="49" fontId="0" fillId="0" borderId="3" xfId="0" applyNumberFormat="1" applyFont="1" applyFill="1" applyBorder="1" applyAlignment="1" applyProtection="1">
      <alignment horizontal="right" vertical="center"/>
      <protection locked="0"/>
    </xf>
    <xf numFmtId="177" fontId="0" fillId="0" borderId="3" xfId="0" applyNumberFormat="1" applyFont="1" applyFill="1" applyBorder="1" applyProtection="1">
      <alignment vertical="center"/>
      <protection locked="0"/>
    </xf>
    <xf numFmtId="177" fontId="0" fillId="0" borderId="3" xfId="0" applyNumberFormat="1" applyFont="1" applyFill="1" applyBorder="1" applyAlignment="1" applyProtection="1">
      <alignment vertical="center"/>
      <protection locked="0"/>
    </xf>
    <xf numFmtId="176" fontId="0" fillId="0" borderId="3" xfId="0" applyFont="1" applyFill="1" applyBorder="1" applyAlignment="1">
      <alignment vertical="top"/>
    </xf>
    <xf numFmtId="177" fontId="0" fillId="0" borderId="2" xfId="0" applyNumberFormat="1" applyFont="1" applyFill="1" applyBorder="1" applyProtection="1">
      <alignment vertical="center"/>
      <protection locked="0"/>
    </xf>
    <xf numFmtId="177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2" xfId="0" applyFont="1" applyFill="1" applyBorder="1" applyAlignment="1">
      <alignment vertical="top"/>
    </xf>
    <xf numFmtId="49" fontId="0" fillId="0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Font="1" applyFill="1" applyBorder="1" applyAlignment="1" applyProtection="1">
      <alignment vertical="center"/>
      <protection locked="0"/>
    </xf>
    <xf numFmtId="49" fontId="0" fillId="0" borderId="4" xfId="0" applyNumberFormat="1" applyFont="1" applyFill="1" applyBorder="1" applyAlignment="1" applyProtection="1">
      <alignment horizontal="right" vertical="center"/>
      <protection locked="0"/>
    </xf>
    <xf numFmtId="177" fontId="0" fillId="0" borderId="4" xfId="0" applyNumberFormat="1" applyFont="1" applyFill="1" applyBorder="1" applyProtection="1">
      <alignment vertical="center"/>
      <protection locked="0"/>
    </xf>
    <xf numFmtId="177" fontId="0" fillId="0" borderId="4" xfId="0" applyNumberFormat="1" applyFont="1" applyFill="1" applyBorder="1" applyAlignment="1" applyProtection="1">
      <alignment vertical="center"/>
      <protection locked="0"/>
    </xf>
    <xf numFmtId="176" fontId="0" fillId="0" borderId="4" xfId="0" applyFont="1" applyFill="1" applyBorder="1" applyAlignment="1">
      <alignment vertical="top"/>
    </xf>
    <xf numFmtId="176" fontId="0" fillId="0" borderId="2" xfId="0" applyFont="1" applyFill="1" applyBorder="1">
      <alignment vertical="center"/>
    </xf>
    <xf numFmtId="176" fontId="0" fillId="0" borderId="2" xfId="0" applyFont="1" applyFill="1" applyBorder="1" applyAlignment="1">
      <alignment vertical="center"/>
    </xf>
    <xf numFmtId="176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176" fontId="0" fillId="0" borderId="2" xfId="0" applyBorder="1" applyAlignment="1">
      <alignment horizontal="left" vertical="center" wrapText="1"/>
    </xf>
    <xf numFmtId="176" fontId="0" fillId="0" borderId="2" xfId="0" applyBorder="1" applyAlignment="1">
      <alignment vertical="center" wrapText="1"/>
    </xf>
    <xf numFmtId="176" fontId="0" fillId="0" borderId="2" xfId="0" applyBorder="1" applyAlignment="1">
      <alignment vertical="top" wrapText="1"/>
    </xf>
    <xf numFmtId="176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176" fontId="0" fillId="0" borderId="4" xfId="0" applyBorder="1" applyAlignment="1">
      <alignment vertical="top" wrapText="1"/>
    </xf>
    <xf numFmtId="176" fontId="0" fillId="0" borderId="2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0" applyBorder="1" applyAlignment="1">
      <alignment horizontal="left" vertical="center"/>
    </xf>
    <xf numFmtId="177" fontId="0" fillId="0" borderId="2" xfId="0" applyNumberFormat="1" applyFill="1" applyBorder="1">
      <alignment vertical="center"/>
    </xf>
    <xf numFmtId="176" fontId="0" fillId="0" borderId="2" xfId="0" applyFill="1" applyBorder="1" applyAlignment="1">
      <alignment vertical="center"/>
    </xf>
    <xf numFmtId="176" fontId="0" fillId="0" borderId="4" xfId="0" applyFill="1" applyBorder="1" applyAlignment="1">
      <alignment horizontal="right" vertical="center"/>
    </xf>
    <xf numFmtId="176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6" fontId="0" fillId="0" borderId="4" xfId="0" applyBorder="1" applyAlignment="1">
      <alignment horizontal="left" vertical="center" wrapText="1"/>
    </xf>
    <xf numFmtId="176" fontId="0" fillId="0" borderId="2" xfId="0" applyBorder="1" applyAlignment="1">
      <alignment horizontal="center" vertical="center"/>
    </xf>
    <xf numFmtId="176" fontId="0" fillId="0" borderId="2" xfId="0" applyBorder="1" applyAlignment="1">
      <alignment vertical="top"/>
    </xf>
    <xf numFmtId="176" fontId="0" fillId="0" borderId="2" xfId="0" applyFont="1" applyBorder="1" applyAlignment="1">
      <alignment horizontal="right" vertical="center"/>
    </xf>
    <xf numFmtId="176" fontId="0" fillId="0" borderId="4" xfId="0" applyBorder="1" applyAlignment="1">
      <alignment horizontal="center" vertical="center"/>
    </xf>
    <xf numFmtId="176" fontId="0" fillId="0" borderId="4" xfId="0" applyBorder="1" applyAlignment="1">
      <alignment horizontal="left" vertical="top" wrapText="1"/>
    </xf>
    <xf numFmtId="176" fontId="0" fillId="0" borderId="2" xfId="0" applyBorder="1" applyAlignment="1">
      <alignment horizontal="left" vertical="top"/>
    </xf>
    <xf numFmtId="176" fontId="0" fillId="0" borderId="0" xfId="0" applyBorder="1" applyAlignment="1">
      <alignment horizontal="center" vertical="center"/>
    </xf>
    <xf numFmtId="178" fontId="0" fillId="0" borderId="0" xfId="2" applyNumberFormat="1" applyFont="1" applyBorder="1" applyAlignment="1">
      <alignment horizontal="right" vertical="center"/>
    </xf>
    <xf numFmtId="176" fontId="0" fillId="0" borderId="4" xfId="0" applyBorder="1" applyAlignment="1">
      <alignment vertical="center"/>
    </xf>
    <xf numFmtId="176" fontId="0" fillId="0" borderId="2" xfId="0" applyBorder="1" applyAlignment="1">
      <alignment horizontal="left" vertical="top" wrapText="1"/>
    </xf>
    <xf numFmtId="176" fontId="2" fillId="0" borderId="12" xfId="0" applyFont="1" applyBorder="1">
      <alignment vertical="center"/>
    </xf>
    <xf numFmtId="176" fontId="2" fillId="0" borderId="12" xfId="0" applyFont="1" applyFill="1" applyBorder="1">
      <alignment vertical="center"/>
    </xf>
    <xf numFmtId="176" fontId="2" fillId="0" borderId="12" xfId="0" applyFont="1" applyBorder="1" applyAlignment="1">
      <alignment horizontal="right" vertical="center"/>
    </xf>
    <xf numFmtId="176" fontId="0" fillId="0" borderId="2" xfId="0" applyBorder="1" applyProtection="1">
      <alignment vertical="center"/>
      <protection locked="0"/>
    </xf>
    <xf numFmtId="177" fontId="0" fillId="0" borderId="2" xfId="0" applyNumberFormat="1" applyBorder="1" applyProtection="1">
      <alignment vertical="center"/>
      <protection locked="0"/>
    </xf>
    <xf numFmtId="177" fontId="0" fillId="0" borderId="2" xfId="0" applyNumberFormat="1" applyFill="1" applyBorder="1" applyProtection="1">
      <alignment vertical="center"/>
      <protection locked="0"/>
    </xf>
    <xf numFmtId="176" fontId="0" fillId="0" borderId="2" xfId="0" applyBorder="1" applyAlignment="1" applyProtection="1">
      <alignment vertical="center"/>
      <protection locked="0"/>
    </xf>
    <xf numFmtId="179" fontId="0" fillId="0" borderId="2" xfId="0" applyNumberFormat="1" applyFill="1" applyBorder="1" applyProtection="1">
      <alignment vertical="center"/>
      <protection locked="0"/>
    </xf>
    <xf numFmtId="176" fontId="0" fillId="0" borderId="4" xfId="0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177" fontId="0" fillId="0" borderId="4" xfId="0" applyNumberFormat="1" applyFill="1" applyBorder="1" applyProtection="1">
      <alignment vertical="center"/>
      <protection locked="0"/>
    </xf>
    <xf numFmtId="176" fontId="0" fillId="0" borderId="3" xfId="0" applyBorder="1" applyProtection="1">
      <alignment vertical="center"/>
      <protection locked="0"/>
    </xf>
    <xf numFmtId="176" fontId="0" fillId="0" borderId="13" xfId="0" applyBorder="1" applyProtection="1">
      <alignment vertical="center"/>
      <protection locked="0"/>
    </xf>
    <xf numFmtId="176" fontId="0" fillId="0" borderId="14" xfId="0" applyBorder="1" applyProtection="1">
      <alignment vertical="center"/>
      <protection locked="0"/>
    </xf>
    <xf numFmtId="177" fontId="0" fillId="0" borderId="3" xfId="0" applyNumberFormat="1" applyBorder="1" applyProtection="1">
      <alignment vertical="center"/>
      <protection locked="0"/>
    </xf>
    <xf numFmtId="177" fontId="0" fillId="0" borderId="3" xfId="0" applyNumberFormat="1" applyFill="1" applyBorder="1" applyProtection="1">
      <alignment vertical="center"/>
      <protection locked="0"/>
    </xf>
    <xf numFmtId="177" fontId="10" fillId="0" borderId="2" xfId="0" applyNumberFormat="1" applyFont="1" applyFill="1" applyBorder="1" applyProtection="1">
      <alignment vertical="center"/>
      <protection locked="0"/>
    </xf>
    <xf numFmtId="177" fontId="10" fillId="0" borderId="2" xfId="0" applyNumberFormat="1" applyFont="1" applyBorder="1" applyProtection="1">
      <alignment vertical="center"/>
      <protection locked="0"/>
    </xf>
    <xf numFmtId="176" fontId="0" fillId="0" borderId="2" xfId="0" applyBorder="1" applyAlignment="1" applyProtection="1">
      <alignment vertical="top" wrapText="1"/>
      <protection locked="0"/>
    </xf>
    <xf numFmtId="177" fontId="10" fillId="0" borderId="4" xfId="0" applyNumberFormat="1" applyFont="1" applyFill="1" applyBorder="1" applyProtection="1">
      <alignment vertical="center"/>
      <protection locked="0"/>
    </xf>
    <xf numFmtId="177" fontId="0" fillId="0" borderId="0" xfId="0" applyNumberFormat="1" applyBorder="1" applyProtection="1">
      <alignment vertical="center"/>
      <protection locked="0"/>
    </xf>
    <xf numFmtId="176" fontId="3" fillId="0" borderId="0" xfId="0" applyFont="1" applyAlignment="1" applyProtection="1">
      <alignment horizontal="left" vertical="center"/>
      <protection locked="0"/>
    </xf>
    <xf numFmtId="176" fontId="4" fillId="0" borderId="0" xfId="0" applyFont="1" applyAlignment="1" applyProtection="1">
      <alignment horizontal="right" vertical="center"/>
      <protection locked="0"/>
    </xf>
    <xf numFmtId="176" fontId="0" fillId="0" borderId="1" xfId="0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0" fillId="0" borderId="6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0" fillId="0" borderId="8" xfId="0" applyBorder="1" applyProtection="1">
      <alignment vertical="center"/>
      <protection locked="0"/>
    </xf>
    <xf numFmtId="177" fontId="0" fillId="0" borderId="11" xfId="0" applyNumberFormat="1" applyBorder="1" applyProtection="1">
      <alignment vertical="center"/>
      <protection locked="0"/>
    </xf>
    <xf numFmtId="176" fontId="0" fillId="0" borderId="9" xfId="0" applyBorder="1" applyProtection="1">
      <alignment vertical="center"/>
      <protection locked="0"/>
    </xf>
    <xf numFmtId="176" fontId="0" fillId="0" borderId="10" xfId="0" applyBorder="1" applyProtection="1">
      <alignment vertical="center"/>
      <protection locked="0"/>
    </xf>
    <xf numFmtId="177" fontId="0" fillId="0" borderId="12" xfId="0" applyNumberFormat="1" applyBorder="1" applyProtection="1">
      <alignment vertical="center"/>
      <protection locked="0"/>
    </xf>
    <xf numFmtId="176" fontId="0" fillId="0" borderId="15" xfId="0" applyBorder="1" applyProtection="1">
      <alignment vertical="center"/>
      <protection locked="0"/>
    </xf>
    <xf numFmtId="176" fontId="0" fillId="0" borderId="8" xfId="0" applyBorder="1">
      <alignment vertical="center"/>
    </xf>
    <xf numFmtId="176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176" fontId="0" fillId="0" borderId="9" xfId="0" applyBorder="1">
      <alignment vertical="center"/>
    </xf>
    <xf numFmtId="177" fontId="12" fillId="0" borderId="2" xfId="0" applyNumberFormat="1" applyFont="1" applyBorder="1" applyAlignment="1">
      <alignment horizontal="left" vertical="center"/>
    </xf>
    <xf numFmtId="176" fontId="12" fillId="0" borderId="2" xfId="0" applyFont="1" applyBorder="1">
      <alignment vertical="center"/>
    </xf>
    <xf numFmtId="176" fontId="0" fillId="0" borderId="10" xfId="0" applyBorder="1">
      <alignment vertical="center"/>
    </xf>
    <xf numFmtId="176" fontId="12" fillId="0" borderId="4" xfId="0" applyFont="1" applyBorder="1">
      <alignment vertical="center"/>
    </xf>
    <xf numFmtId="176" fontId="11" fillId="0" borderId="2" xfId="0" applyFont="1" applyBorder="1">
      <alignment vertical="center"/>
    </xf>
    <xf numFmtId="176" fontId="0" fillId="0" borderId="4" xfId="0" applyFont="1" applyBorder="1" applyAlignment="1">
      <alignment horizontal="right" vertical="center"/>
    </xf>
    <xf numFmtId="176" fontId="4" fillId="0" borderId="11" xfId="0" applyFont="1" applyBorder="1" applyAlignment="1">
      <alignment horizontal="right" vertical="center"/>
    </xf>
    <xf numFmtId="176" fontId="0" fillId="0" borderId="0" xfId="0" applyFont="1" applyBorder="1" applyAlignment="1">
      <alignment horizontal="right" vertical="center"/>
    </xf>
    <xf numFmtId="49" fontId="0" fillId="0" borderId="0" xfId="0" applyNumberFormat="1" applyFont="1">
      <alignment vertical="center"/>
    </xf>
    <xf numFmtId="177" fontId="11" fillId="0" borderId="2" xfId="0" applyNumberFormat="1" applyFont="1" applyFill="1" applyBorder="1" applyAlignment="1" applyProtection="1">
      <alignment vertical="center"/>
      <protection locked="0"/>
    </xf>
    <xf numFmtId="177" fontId="11" fillId="0" borderId="4" xfId="0" applyNumberFormat="1" applyFont="1" applyFill="1" applyBorder="1" applyAlignment="1" applyProtection="1">
      <alignment vertical="center"/>
      <protection locked="0"/>
    </xf>
    <xf numFmtId="177" fontId="11" fillId="0" borderId="2" xfId="0" applyNumberFormat="1" applyFont="1" applyFill="1" applyBorder="1" applyProtection="1">
      <alignment vertical="center"/>
      <protection locked="0"/>
    </xf>
    <xf numFmtId="177" fontId="11" fillId="0" borderId="4" xfId="0" applyNumberFormat="1" applyFont="1" applyFill="1" applyBorder="1" applyProtection="1">
      <alignment vertical="center"/>
      <protection locked="0"/>
    </xf>
    <xf numFmtId="177" fontId="0" fillId="0" borderId="4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176" fontId="0" fillId="0" borderId="6" xfId="0" applyFill="1" applyBorder="1" applyAlignment="1">
      <alignment horizontal="center" vertical="center"/>
    </xf>
    <xf numFmtId="176" fontId="0" fillId="0" borderId="1" xfId="0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76" fontId="3" fillId="0" borderId="0" xfId="0" applyFont="1" applyFill="1" applyBorder="1" applyAlignment="1" applyProtection="1">
      <alignment vertical="center"/>
      <protection locked="0"/>
    </xf>
    <xf numFmtId="176" fontId="2" fillId="0" borderId="0" xfId="0" applyFont="1" applyFill="1" applyBorder="1">
      <alignment vertical="center"/>
    </xf>
    <xf numFmtId="176" fontId="3" fillId="0" borderId="12" xfId="0" applyFont="1" applyFill="1" applyBorder="1" applyAlignment="1" applyProtection="1">
      <alignment vertical="center"/>
      <protection locked="0"/>
    </xf>
    <xf numFmtId="176" fontId="2" fillId="0" borderId="0" xfId="0" applyFont="1" applyFill="1" applyAlignment="1">
      <alignment horizontal="right" vertical="center"/>
    </xf>
    <xf numFmtId="176" fontId="0" fillId="0" borderId="3" xfId="0" applyFill="1" applyBorder="1" applyAlignment="1">
      <alignment horizontal="center" vertical="center"/>
    </xf>
    <xf numFmtId="176" fontId="0" fillId="0" borderId="8" xfId="0" applyFill="1" applyBorder="1" applyAlignment="1">
      <alignment horizontal="center" vertical="center"/>
    </xf>
    <xf numFmtId="176" fontId="0" fillId="0" borderId="3" xfId="0" applyFont="1" applyFill="1" applyBorder="1" applyAlignment="1">
      <alignment horizontal="center" vertical="center"/>
    </xf>
    <xf numFmtId="176" fontId="0" fillId="0" borderId="2" xfId="0" applyFill="1" applyBorder="1" applyAlignment="1">
      <alignment vertical="top" wrapText="1"/>
    </xf>
    <xf numFmtId="177" fontId="0" fillId="0" borderId="2" xfId="0" applyNumberFormat="1" applyFill="1" applyBorder="1" applyAlignment="1">
      <alignment vertical="top"/>
    </xf>
    <xf numFmtId="38" fontId="0" fillId="0" borderId="2" xfId="1" applyFont="1" applyFill="1" applyBorder="1" applyAlignment="1">
      <alignment vertical="top"/>
    </xf>
    <xf numFmtId="176" fontId="0" fillId="0" borderId="0" xfId="0" applyFill="1">
      <alignment vertical="center"/>
    </xf>
    <xf numFmtId="176" fontId="0" fillId="0" borderId="9" xfId="0" applyFill="1" applyBorder="1" applyAlignment="1">
      <alignment vertical="top" wrapText="1"/>
    </xf>
    <xf numFmtId="176" fontId="0" fillId="0" borderId="2" xfId="0" applyFill="1" applyBorder="1" applyAlignment="1">
      <alignment horizontal="left" vertical="top" wrapText="1"/>
    </xf>
    <xf numFmtId="176" fontId="0" fillId="0" borderId="9" xfId="0" applyFill="1" applyBorder="1" applyAlignment="1">
      <alignment horizontal="left" vertical="top" wrapText="1"/>
    </xf>
    <xf numFmtId="177" fontId="0" fillId="0" borderId="2" xfId="0" applyNumberFormat="1" applyFill="1" applyBorder="1" applyAlignment="1">
      <alignment horizontal="right" vertical="top"/>
    </xf>
    <xf numFmtId="38" fontId="0" fillId="0" borderId="2" xfId="1" applyFont="1" applyFill="1" applyBorder="1" applyAlignment="1">
      <alignment horizontal="right" vertical="top"/>
    </xf>
    <xf numFmtId="176" fontId="0" fillId="0" borderId="4" xfId="0" applyFill="1" applyBorder="1" applyAlignment="1">
      <alignment vertical="center"/>
    </xf>
    <xf numFmtId="176" fontId="0" fillId="0" borderId="10" xfId="0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6" fontId="0" fillId="0" borderId="4" xfId="0" applyFont="1" applyFill="1" applyBorder="1" applyAlignment="1">
      <alignment horizontal="left" vertical="center"/>
    </xf>
    <xf numFmtId="176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0" fillId="0" borderId="0" xfId="0" applyFont="1" applyFill="1" applyBorder="1" applyAlignment="1">
      <alignment horizontal="left" vertical="center"/>
    </xf>
    <xf numFmtId="176" fontId="3" fillId="0" borderId="0" xfId="0" applyFont="1" applyFill="1" applyBorder="1" applyAlignment="1">
      <alignment vertical="center"/>
    </xf>
    <xf numFmtId="176" fontId="3" fillId="0" borderId="12" xfId="0" applyFont="1" applyFill="1" applyBorder="1" applyAlignment="1">
      <alignment vertical="center"/>
    </xf>
    <xf numFmtId="176" fontId="2" fillId="0" borderId="12" xfId="0" applyFont="1" applyFill="1" applyBorder="1" applyAlignment="1">
      <alignment horizontal="right" vertical="center"/>
    </xf>
    <xf numFmtId="176" fontId="0" fillId="0" borderId="11" xfId="0" applyFill="1" applyBorder="1" applyAlignment="1">
      <alignment horizontal="center" vertical="center"/>
    </xf>
    <xf numFmtId="176" fontId="0" fillId="0" borderId="2" xfId="0" applyFill="1" applyBorder="1" applyAlignment="1">
      <alignment vertical="top"/>
    </xf>
    <xf numFmtId="38" fontId="11" fillId="0" borderId="2" xfId="1" quotePrefix="1" applyFont="1" applyFill="1" applyBorder="1" applyAlignment="1" applyProtection="1">
      <alignment vertical="top"/>
      <protection locked="0"/>
    </xf>
    <xf numFmtId="177" fontId="11" fillId="0" borderId="2" xfId="0" applyNumberFormat="1" applyFont="1" applyFill="1" applyBorder="1" applyAlignment="1">
      <alignment vertical="top"/>
    </xf>
    <xf numFmtId="177" fontId="11" fillId="0" borderId="2" xfId="0" applyNumberFormat="1" applyFont="1" applyFill="1" applyBorder="1" applyAlignment="1">
      <alignment horizontal="right" vertical="top"/>
    </xf>
    <xf numFmtId="38" fontId="11" fillId="0" borderId="2" xfId="1" quotePrefix="1" applyFont="1" applyFill="1" applyBorder="1" applyAlignment="1" applyProtection="1">
      <alignment horizontal="right" vertical="top"/>
      <protection locked="0"/>
    </xf>
    <xf numFmtId="176" fontId="10" fillId="0" borderId="4" xfId="0" applyFont="1" applyFill="1" applyBorder="1" applyAlignment="1">
      <alignment vertical="center"/>
    </xf>
    <xf numFmtId="177" fontId="12" fillId="0" borderId="4" xfId="0" applyNumberFormat="1" applyFont="1" applyFill="1" applyBorder="1" applyAlignment="1">
      <alignment vertical="center" wrapText="1"/>
    </xf>
    <xf numFmtId="177" fontId="12" fillId="0" borderId="4" xfId="0" applyNumberFormat="1" applyFont="1" applyFill="1" applyBorder="1" applyAlignment="1">
      <alignment vertical="center"/>
    </xf>
    <xf numFmtId="176" fontId="12" fillId="0" borderId="4" xfId="0" applyFont="1" applyFill="1" applyBorder="1" applyAlignment="1">
      <alignment vertical="center" wrapText="1"/>
    </xf>
    <xf numFmtId="176" fontId="0" fillId="0" borderId="1" xfId="0" applyFont="1" applyFill="1" applyBorder="1" applyAlignment="1">
      <alignment horizontal="center" vertical="center"/>
    </xf>
    <xf numFmtId="176" fontId="0" fillId="0" borderId="1" xfId="0" applyFont="1" applyBorder="1" applyAlignment="1">
      <alignment horizontal="center" vertical="center"/>
    </xf>
    <xf numFmtId="176" fontId="11" fillId="0" borderId="2" xfId="0" applyFont="1" applyBorder="1" applyAlignment="1" applyProtection="1">
      <alignment vertical="center" wrapText="1"/>
      <protection locked="0"/>
    </xf>
    <xf numFmtId="177" fontId="11" fillId="0" borderId="2" xfId="0" applyNumberFormat="1" applyFont="1" applyBorder="1" applyProtection="1">
      <alignment vertical="center"/>
      <protection locked="0"/>
    </xf>
    <xf numFmtId="176" fontId="12" fillId="0" borderId="0" xfId="0" applyFont="1">
      <alignment vertical="center"/>
    </xf>
    <xf numFmtId="176" fontId="11" fillId="0" borderId="2" xfId="0" applyFont="1" applyBorder="1" applyAlignment="1">
      <alignment vertical="center" wrapText="1"/>
    </xf>
    <xf numFmtId="176" fontId="0" fillId="0" borderId="4" xfId="0" applyBorder="1" applyAlignment="1" applyProtection="1">
      <alignment horizontal="right" vertical="center"/>
      <protection locked="0"/>
    </xf>
    <xf numFmtId="176" fontId="11" fillId="0" borderId="2" xfId="0" applyFont="1" applyBorder="1" applyProtection="1">
      <alignment vertical="center"/>
      <protection locked="0"/>
    </xf>
    <xf numFmtId="176" fontId="0" fillId="0" borderId="3" xfId="0" applyBorder="1" applyAlignment="1">
      <alignment horizontal="center" vertical="center"/>
    </xf>
    <xf numFmtId="176" fontId="0" fillId="0" borderId="4" xfId="0" applyBorder="1" applyAlignment="1">
      <alignment horizontal="center" vertical="center"/>
    </xf>
    <xf numFmtId="176" fontId="0" fillId="0" borderId="2" xfId="0" applyBorder="1" applyAlignment="1">
      <alignment vertical="center" wrapText="1"/>
    </xf>
    <xf numFmtId="176" fontId="0" fillId="0" borderId="3" xfId="0" applyBorder="1" applyAlignment="1">
      <alignment vertical="top" wrapText="1"/>
    </xf>
    <xf numFmtId="176" fontId="0" fillId="0" borderId="2" xfId="0" applyBorder="1" applyAlignment="1">
      <alignment horizontal="right" vertical="center" shrinkToFit="1"/>
    </xf>
    <xf numFmtId="176" fontId="0" fillId="0" borderId="4" xfId="0" applyBorder="1" applyAlignment="1">
      <alignment vertical="top"/>
    </xf>
    <xf numFmtId="176" fontId="0" fillId="0" borderId="2" xfId="0" applyFont="1" applyBorder="1" applyAlignment="1" applyProtection="1">
      <alignment horizontal="right" vertical="top" wrapText="1"/>
      <protection locked="0"/>
    </xf>
    <xf numFmtId="176" fontId="0" fillId="0" borderId="4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6" fontId="0" fillId="0" borderId="2" xfId="0" applyBorder="1" applyAlignment="1">
      <alignment horizontal="right" vertical="center"/>
    </xf>
    <xf numFmtId="38" fontId="0" fillId="0" borderId="2" xfId="1" applyFont="1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176" fontId="0" fillId="0" borderId="3" xfId="0" applyFont="1" applyBorder="1" applyAlignment="1">
      <alignment vertical="center"/>
    </xf>
    <xf numFmtId="177" fontId="12" fillId="0" borderId="2" xfId="0" applyNumberFormat="1" applyFont="1" applyBorder="1">
      <alignment vertical="center"/>
    </xf>
    <xf numFmtId="176" fontId="0" fillId="0" borderId="2" xfId="0" applyFont="1" applyBorder="1" applyAlignment="1">
      <alignment vertical="center"/>
    </xf>
    <xf numFmtId="176" fontId="0" fillId="0" borderId="4" xfId="0" applyBorder="1" applyAlignment="1">
      <alignment vertical="center" wrapText="1"/>
    </xf>
    <xf numFmtId="176" fontId="0" fillId="0" borderId="4" xfId="0" applyFont="1" applyBorder="1" applyAlignment="1">
      <alignment vertical="center"/>
    </xf>
    <xf numFmtId="176" fontId="0" fillId="0" borderId="0" xfId="0" applyFont="1" applyBorder="1">
      <alignment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5" xfId="0" applyFont="1" applyBorder="1" applyAlignment="1">
      <alignment horizontal="center" vertical="center"/>
    </xf>
    <xf numFmtId="176" fontId="0" fillId="0" borderId="7" xfId="0" applyFont="1" applyBorder="1" applyAlignment="1">
      <alignment horizontal="center" vertical="center"/>
    </xf>
    <xf numFmtId="176" fontId="0" fillId="0" borderId="6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0" fillId="0" borderId="6" xfId="0" applyBorder="1" applyAlignment="1">
      <alignment horizontal="center" vertical="center"/>
    </xf>
    <xf numFmtId="176" fontId="0" fillId="0" borderId="1" xfId="0" applyFill="1" applyBorder="1" applyAlignment="1">
      <alignment horizontal="center" vertical="center"/>
    </xf>
    <xf numFmtId="176" fontId="0" fillId="0" borderId="1" xfId="0" applyFont="1" applyFill="1" applyBorder="1" applyAlignment="1">
      <alignment horizontal="center" vertical="center"/>
    </xf>
    <xf numFmtId="176" fontId="0" fillId="0" borderId="1" xfId="0" applyFont="1" applyBorder="1" applyAlignment="1">
      <alignment horizontal="center" vertical="center"/>
    </xf>
    <xf numFmtId="176" fontId="0" fillId="0" borderId="1" xfId="0" applyFont="1" applyBorder="1" applyAlignment="1">
      <alignment horizontal="center" vertical="center" wrapText="1"/>
    </xf>
    <xf numFmtId="176" fontId="3" fillId="0" borderId="0" xfId="0" applyFont="1" applyAlignment="1">
      <alignment horizontal="left" vertical="center"/>
    </xf>
    <xf numFmtId="176" fontId="0" fillId="0" borderId="2" xfId="0" applyBorder="1" applyAlignment="1">
      <alignment vertical="center" wrapText="1"/>
    </xf>
    <xf numFmtId="176" fontId="0" fillId="0" borderId="3" xfId="0" applyBorder="1" applyAlignment="1">
      <alignment horizontal="center" vertical="center"/>
    </xf>
    <xf numFmtId="176" fontId="0" fillId="0" borderId="4" xfId="0" applyBorder="1" applyAlignment="1">
      <alignment horizontal="center" vertical="center"/>
    </xf>
    <xf numFmtId="176" fontId="0" fillId="0" borderId="3" xfId="0" applyBorder="1" applyAlignment="1">
      <alignment horizontal="center" vertical="center" wrapText="1"/>
    </xf>
    <xf numFmtId="176" fontId="0" fillId="0" borderId="4" xfId="0" applyBorder="1" applyAlignment="1">
      <alignment horizontal="center" vertical="center" wrapText="1"/>
    </xf>
    <xf numFmtId="176" fontId="0" fillId="0" borderId="1" xfId="0" applyBorder="1" applyAlignment="1">
      <alignment horizontal="center" vertical="center"/>
    </xf>
    <xf numFmtId="176" fontId="0" fillId="0" borderId="5" xfId="0" applyFill="1" applyBorder="1" applyAlignment="1">
      <alignment horizontal="center" vertical="center"/>
    </xf>
    <xf numFmtId="176" fontId="0" fillId="0" borderId="6" xfId="0" applyFill="1" applyBorder="1" applyAlignment="1">
      <alignment horizontal="center" vertical="center"/>
    </xf>
    <xf numFmtId="176" fontId="0" fillId="0" borderId="2" xfId="0" applyBorder="1" applyAlignment="1">
      <alignment horizontal="left" vertical="center" wrapText="1"/>
    </xf>
    <xf numFmtId="176" fontId="0" fillId="0" borderId="4" xfId="0" applyBorder="1" applyAlignment="1">
      <alignment horizontal="left" vertical="center" wrapText="1"/>
    </xf>
    <xf numFmtId="38" fontId="0" fillId="0" borderId="2" xfId="1" applyFont="1" applyFill="1" applyBorder="1" applyAlignment="1">
      <alignment horizontal="right" vertical="top"/>
    </xf>
    <xf numFmtId="176" fontId="11" fillId="0" borderId="2" xfId="0" applyFont="1" applyBorder="1" applyAlignment="1" applyProtection="1">
      <alignment vertical="top" wrapText="1"/>
      <protection locked="0"/>
    </xf>
    <xf numFmtId="176" fontId="11" fillId="0" borderId="2" xfId="0" applyFont="1" applyBorder="1" applyAlignment="1">
      <alignment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10715</xdr:colOff>
      <xdr:row>133</xdr:row>
      <xdr:rowOff>23813</xdr:rowOff>
    </xdr:from>
    <xdr:ext cx="179785" cy="16668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773840" y="1119188"/>
          <a:ext cx="179785" cy="16668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/>
            <a:t>新</a:t>
          </a:r>
        </a:p>
      </xdr:txBody>
    </xdr:sp>
    <xdr:clientData/>
  </xdr:oneCellAnchor>
  <xdr:oneCellAnchor>
    <xdr:from>
      <xdr:col>9</xdr:col>
      <xdr:colOff>19050</xdr:colOff>
      <xdr:row>140</xdr:row>
      <xdr:rowOff>28575</xdr:rowOff>
    </xdr:from>
    <xdr:ext cx="179785" cy="16668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782175" y="265747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28575</xdr:colOff>
      <xdr:row>164</xdr:row>
      <xdr:rowOff>19050</xdr:rowOff>
    </xdr:from>
    <xdr:ext cx="179785" cy="16668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791700" y="637222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38100</xdr:colOff>
      <xdr:row>175</xdr:row>
      <xdr:rowOff>19050</xdr:rowOff>
    </xdr:from>
    <xdr:ext cx="179785" cy="16668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801225" y="8782050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38100</xdr:colOff>
      <xdr:row>181</xdr:row>
      <xdr:rowOff>28575</xdr:rowOff>
    </xdr:from>
    <xdr:ext cx="179785" cy="16668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801225" y="1142047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19050</xdr:colOff>
      <xdr:row>188</xdr:row>
      <xdr:rowOff>19050</xdr:rowOff>
    </xdr:from>
    <xdr:ext cx="179785" cy="16668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782175" y="1294447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28575</xdr:colOff>
      <xdr:row>210</xdr:row>
      <xdr:rowOff>38100</xdr:rowOff>
    </xdr:from>
    <xdr:ext cx="179785" cy="16668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791700" y="1646872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38100</xdr:colOff>
      <xdr:row>214</xdr:row>
      <xdr:rowOff>19050</xdr:rowOff>
    </xdr:from>
    <xdr:ext cx="179785" cy="16668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801225" y="1732597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38100</xdr:colOff>
      <xdr:row>220</xdr:row>
      <xdr:rowOff>19050</xdr:rowOff>
    </xdr:from>
    <xdr:ext cx="179785" cy="16668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801225" y="1864042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20484</xdr:colOff>
      <xdr:row>5</xdr:row>
      <xdr:rowOff>20484</xdr:rowOff>
    </xdr:from>
    <xdr:ext cx="179785" cy="16668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783609" y="8526309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159872" cy="183384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4290005" y="10868025"/>
          <a:ext cx="159872" cy="18338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新</a:t>
          </a:r>
        </a:p>
      </xdr:txBody>
    </xdr:sp>
    <xdr:clientData/>
  </xdr:oneCellAnchor>
  <xdr:oneCellAnchor>
    <xdr:from>
      <xdr:col>9</xdr:col>
      <xdr:colOff>10242</xdr:colOff>
      <xdr:row>13</xdr:row>
      <xdr:rowOff>30726</xdr:rowOff>
    </xdr:from>
    <xdr:ext cx="179785" cy="16668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773367" y="11117826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0</xdr:colOff>
      <xdr:row>33</xdr:row>
      <xdr:rowOff>38100</xdr:rowOff>
    </xdr:from>
    <xdr:ext cx="179785" cy="16668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686925" y="5295900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0</xdr:colOff>
      <xdr:row>52</xdr:row>
      <xdr:rowOff>25400</xdr:rowOff>
    </xdr:from>
    <xdr:ext cx="179785" cy="16668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686925" y="8350250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twoCellAnchor>
    <xdr:from>
      <xdr:col>9</xdr:col>
      <xdr:colOff>21432</xdr:colOff>
      <xdr:row>72</xdr:row>
      <xdr:rowOff>211930</xdr:rowOff>
    </xdr:from>
    <xdr:to>
      <xdr:col>9</xdr:col>
      <xdr:colOff>200025</xdr:colOff>
      <xdr:row>73</xdr:row>
      <xdr:rowOff>211929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9784557" y="2402680"/>
          <a:ext cx="178593" cy="219074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/>
            <a:t>新</a:t>
          </a:r>
        </a:p>
      </xdr:txBody>
    </xdr:sp>
    <xdr:clientData/>
  </xdr:twoCellAnchor>
  <xdr:twoCellAnchor>
    <xdr:from>
      <xdr:col>9</xdr:col>
      <xdr:colOff>19051</xdr:colOff>
      <xdr:row>79</xdr:row>
      <xdr:rowOff>7144</xdr:rowOff>
    </xdr:from>
    <xdr:to>
      <xdr:col>9</xdr:col>
      <xdr:colOff>202406</xdr:colOff>
      <xdr:row>79</xdr:row>
      <xdr:rowOff>202406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9782176" y="3731419"/>
          <a:ext cx="183355" cy="195262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/>
            <a:t>新</a:t>
          </a:r>
        </a:p>
      </xdr:txBody>
    </xdr:sp>
    <xdr:clientData/>
  </xdr:twoCellAnchor>
  <xdr:twoCellAnchor>
    <xdr:from>
      <xdr:col>9</xdr:col>
      <xdr:colOff>190500</xdr:colOff>
      <xdr:row>96</xdr:row>
      <xdr:rowOff>38100</xdr:rowOff>
    </xdr:from>
    <xdr:to>
      <xdr:col>9</xdr:col>
      <xdr:colOff>238125</xdr:colOff>
      <xdr:row>97</xdr:row>
      <xdr:rowOff>133350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9791700" y="1571625"/>
          <a:ext cx="47625" cy="314325"/>
        </a:xfrm>
        <a:prstGeom prst="leftBracket">
          <a:avLst>
            <a:gd name="adj" fmla="val 3920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11206</xdr:colOff>
      <xdr:row>94</xdr:row>
      <xdr:rowOff>22412</xdr:rowOff>
    </xdr:from>
    <xdr:ext cx="179785" cy="16668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612406" y="1117787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0</xdr:colOff>
      <xdr:row>123</xdr:row>
      <xdr:rowOff>20483</xdr:rowOff>
    </xdr:from>
    <xdr:ext cx="179785" cy="16668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658350" y="8126258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38100</xdr:colOff>
      <xdr:row>267</xdr:row>
      <xdr:rowOff>38100</xdr:rowOff>
    </xdr:from>
    <xdr:ext cx="179785" cy="16668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801225" y="113347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0</xdr:colOff>
      <xdr:row>273</xdr:row>
      <xdr:rowOff>0</xdr:rowOff>
    </xdr:from>
    <xdr:ext cx="179785" cy="16668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763125" y="240982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twoCellAnchor>
    <xdr:from>
      <xdr:col>9</xdr:col>
      <xdr:colOff>941917</xdr:colOff>
      <xdr:row>239</xdr:row>
      <xdr:rowOff>190500</xdr:rowOff>
    </xdr:from>
    <xdr:to>
      <xdr:col>9</xdr:col>
      <xdr:colOff>3227917</xdr:colOff>
      <xdr:row>239</xdr:row>
      <xdr:rowOff>201084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 bwMode="auto">
        <a:xfrm flipV="1">
          <a:off x="10705042" y="48387000"/>
          <a:ext cx="2286000" cy="1058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9</xdr:col>
      <xdr:colOff>74083</xdr:colOff>
      <xdr:row>233</xdr:row>
      <xdr:rowOff>31750</xdr:rowOff>
    </xdr:from>
    <xdr:ext cx="179785" cy="166687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675283" y="2222500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twoCellAnchor>
    <xdr:from>
      <xdr:col>9</xdr:col>
      <xdr:colOff>550334</xdr:colOff>
      <xdr:row>258</xdr:row>
      <xdr:rowOff>0</xdr:rowOff>
    </xdr:from>
    <xdr:to>
      <xdr:col>9</xdr:col>
      <xdr:colOff>3175000</xdr:colOff>
      <xdr:row>258</xdr:row>
      <xdr:rowOff>10585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 bwMode="auto">
        <a:xfrm flipV="1">
          <a:off x="10151534" y="8982075"/>
          <a:ext cx="2624666" cy="1058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9</xdr:col>
      <xdr:colOff>74083</xdr:colOff>
      <xdr:row>249</xdr:row>
      <xdr:rowOff>31750</xdr:rowOff>
    </xdr:from>
    <xdr:ext cx="179785" cy="166687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675283" y="7042150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0</xdr:colOff>
      <xdr:row>110</xdr:row>
      <xdr:rowOff>28575</xdr:rowOff>
    </xdr:from>
    <xdr:ext cx="179785" cy="166687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9763125" y="2159317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twoCellAnchor>
    <xdr:from>
      <xdr:col>9</xdr:col>
      <xdr:colOff>23813</xdr:colOff>
      <xdr:row>66</xdr:row>
      <xdr:rowOff>178593</xdr:rowOff>
    </xdr:from>
    <xdr:to>
      <xdr:col>9</xdr:col>
      <xdr:colOff>202406</xdr:colOff>
      <xdr:row>67</xdr:row>
      <xdr:rowOff>178592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9786938" y="1054893"/>
          <a:ext cx="178593" cy="219074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/>
            <a:t>新</a:t>
          </a:r>
        </a:p>
      </xdr:txBody>
    </xdr:sp>
    <xdr:clientData/>
  </xdr:twoCellAnchor>
  <xdr:oneCellAnchor>
    <xdr:from>
      <xdr:col>9</xdr:col>
      <xdr:colOff>11206</xdr:colOff>
      <xdr:row>115</xdr:row>
      <xdr:rowOff>22411</xdr:rowOff>
    </xdr:from>
    <xdr:ext cx="179785" cy="16668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774331" y="20786911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0</xdr:colOff>
      <xdr:row>61</xdr:row>
      <xdr:rowOff>38100</xdr:rowOff>
    </xdr:from>
    <xdr:ext cx="179785" cy="16668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763125" y="1315402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twoCellAnchor>
    <xdr:from>
      <xdr:col>9</xdr:col>
      <xdr:colOff>56886</xdr:colOff>
      <xdr:row>85</xdr:row>
      <xdr:rowOff>13229</xdr:rowOff>
    </xdr:from>
    <xdr:to>
      <xdr:col>9</xdr:col>
      <xdr:colOff>226219</xdr:colOff>
      <xdr:row>85</xdr:row>
      <xdr:rowOff>185208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9820011" y="6795029"/>
          <a:ext cx="169333" cy="171979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新</a:t>
          </a:r>
        </a:p>
      </xdr:txBody>
    </xdr:sp>
    <xdr:clientData/>
  </xdr:twoCellAnchor>
  <xdr:oneCellAnchor>
    <xdr:from>
      <xdr:col>9</xdr:col>
      <xdr:colOff>0</xdr:colOff>
      <xdr:row>105</xdr:row>
      <xdr:rowOff>22412</xdr:rowOff>
    </xdr:from>
    <xdr:ext cx="179785" cy="166687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763125" y="20567837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28575</xdr:colOff>
      <xdr:row>202</xdr:row>
      <xdr:rowOff>19050</xdr:rowOff>
    </xdr:from>
    <xdr:ext cx="179785" cy="166687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791700" y="40633650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  <xdr:oneCellAnchor>
    <xdr:from>
      <xdr:col>9</xdr:col>
      <xdr:colOff>28575</xdr:colOff>
      <xdr:row>154</xdr:row>
      <xdr:rowOff>28575</xdr:rowOff>
    </xdr:from>
    <xdr:ext cx="179785" cy="16668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791700" y="30470475"/>
          <a:ext cx="179785" cy="166687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91"/>
  <sheetViews>
    <sheetView showZeros="0" tabSelected="1" view="pageBreakPreview" topLeftCell="A270" zoomScale="80" zoomScaleNormal="75" zoomScaleSheetLayoutView="80" workbookViewId="0">
      <selection activeCell="F147" sqref="F147"/>
    </sheetView>
  </sheetViews>
  <sheetFormatPr defaultRowHeight="14.25"/>
  <cols>
    <col min="1" max="1" width="14.625" style="14" customWidth="1"/>
    <col min="2" max="2" width="21.625" style="14" customWidth="1"/>
    <col min="3" max="8" width="13.125" style="14" customWidth="1"/>
    <col min="9" max="9" width="13.125" style="35" customWidth="1"/>
    <col min="10" max="10" width="49.625" style="14" customWidth="1"/>
    <col min="11" max="248" width="9" style="14"/>
    <col min="249" max="249" width="14.625" style="14" customWidth="1"/>
    <col min="250" max="250" width="19.5" style="14" customWidth="1"/>
    <col min="251" max="254" width="13.125" style="14" customWidth="1"/>
    <col min="255" max="255" width="15.625" style="14" customWidth="1"/>
    <col min="256" max="258" width="13.125" style="14" customWidth="1"/>
    <col min="259" max="259" width="46.75" style="14" customWidth="1"/>
    <col min="260" max="504" width="9" style="14"/>
    <col min="505" max="505" width="14.625" style="14" customWidth="1"/>
    <col min="506" max="506" width="19.5" style="14" customWidth="1"/>
    <col min="507" max="510" width="13.125" style="14" customWidth="1"/>
    <col min="511" max="511" width="15.625" style="14" customWidth="1"/>
    <col min="512" max="514" width="13.125" style="14" customWidth="1"/>
    <col min="515" max="515" width="46.75" style="14" customWidth="1"/>
    <col min="516" max="760" width="9" style="14"/>
    <col min="761" max="761" width="14.625" style="14" customWidth="1"/>
    <col min="762" max="762" width="19.5" style="14" customWidth="1"/>
    <col min="763" max="766" width="13.125" style="14" customWidth="1"/>
    <col min="767" max="767" width="15.625" style="14" customWidth="1"/>
    <col min="768" max="770" width="13.125" style="14" customWidth="1"/>
    <col min="771" max="771" width="46.75" style="14" customWidth="1"/>
    <col min="772" max="1016" width="9" style="14"/>
    <col min="1017" max="1017" width="14.625" style="14" customWidth="1"/>
    <col min="1018" max="1018" width="19.5" style="14" customWidth="1"/>
    <col min="1019" max="1022" width="13.125" style="14" customWidth="1"/>
    <col min="1023" max="1023" width="15.625" style="14" customWidth="1"/>
    <col min="1024" max="1026" width="13.125" style="14" customWidth="1"/>
    <col min="1027" max="1027" width="46.75" style="14" customWidth="1"/>
    <col min="1028" max="1272" width="9" style="14"/>
    <col min="1273" max="1273" width="14.625" style="14" customWidth="1"/>
    <col min="1274" max="1274" width="19.5" style="14" customWidth="1"/>
    <col min="1275" max="1278" width="13.125" style="14" customWidth="1"/>
    <col min="1279" max="1279" width="15.625" style="14" customWidth="1"/>
    <col min="1280" max="1282" width="13.125" style="14" customWidth="1"/>
    <col min="1283" max="1283" width="46.75" style="14" customWidth="1"/>
    <col min="1284" max="1528" width="9" style="14"/>
    <col min="1529" max="1529" width="14.625" style="14" customWidth="1"/>
    <col min="1530" max="1530" width="19.5" style="14" customWidth="1"/>
    <col min="1531" max="1534" width="13.125" style="14" customWidth="1"/>
    <col min="1535" max="1535" width="15.625" style="14" customWidth="1"/>
    <col min="1536" max="1538" width="13.125" style="14" customWidth="1"/>
    <col min="1539" max="1539" width="46.75" style="14" customWidth="1"/>
    <col min="1540" max="1784" width="9" style="14"/>
    <col min="1785" max="1785" width="14.625" style="14" customWidth="1"/>
    <col min="1786" max="1786" width="19.5" style="14" customWidth="1"/>
    <col min="1787" max="1790" width="13.125" style="14" customWidth="1"/>
    <col min="1791" max="1791" width="15.625" style="14" customWidth="1"/>
    <col min="1792" max="1794" width="13.125" style="14" customWidth="1"/>
    <col min="1795" max="1795" width="46.75" style="14" customWidth="1"/>
    <col min="1796" max="2040" width="9" style="14"/>
    <col min="2041" max="2041" width="14.625" style="14" customWidth="1"/>
    <col min="2042" max="2042" width="19.5" style="14" customWidth="1"/>
    <col min="2043" max="2046" width="13.125" style="14" customWidth="1"/>
    <col min="2047" max="2047" width="15.625" style="14" customWidth="1"/>
    <col min="2048" max="2050" width="13.125" style="14" customWidth="1"/>
    <col min="2051" max="2051" width="46.75" style="14" customWidth="1"/>
    <col min="2052" max="2296" width="9" style="14"/>
    <col min="2297" max="2297" width="14.625" style="14" customWidth="1"/>
    <col min="2298" max="2298" width="19.5" style="14" customWidth="1"/>
    <col min="2299" max="2302" width="13.125" style="14" customWidth="1"/>
    <col min="2303" max="2303" width="15.625" style="14" customWidth="1"/>
    <col min="2304" max="2306" width="13.125" style="14" customWidth="1"/>
    <col min="2307" max="2307" width="46.75" style="14" customWidth="1"/>
    <col min="2308" max="2552" width="9" style="14"/>
    <col min="2553" max="2553" width="14.625" style="14" customWidth="1"/>
    <col min="2554" max="2554" width="19.5" style="14" customWidth="1"/>
    <col min="2555" max="2558" width="13.125" style="14" customWidth="1"/>
    <col min="2559" max="2559" width="15.625" style="14" customWidth="1"/>
    <col min="2560" max="2562" width="13.125" style="14" customWidth="1"/>
    <col min="2563" max="2563" width="46.75" style="14" customWidth="1"/>
    <col min="2564" max="2808" width="9" style="14"/>
    <col min="2809" max="2809" width="14.625" style="14" customWidth="1"/>
    <col min="2810" max="2810" width="19.5" style="14" customWidth="1"/>
    <col min="2811" max="2814" width="13.125" style="14" customWidth="1"/>
    <col min="2815" max="2815" width="15.625" style="14" customWidth="1"/>
    <col min="2816" max="2818" width="13.125" style="14" customWidth="1"/>
    <col min="2819" max="2819" width="46.75" style="14" customWidth="1"/>
    <col min="2820" max="3064" width="9" style="14"/>
    <col min="3065" max="3065" width="14.625" style="14" customWidth="1"/>
    <col min="3066" max="3066" width="19.5" style="14" customWidth="1"/>
    <col min="3067" max="3070" width="13.125" style="14" customWidth="1"/>
    <col min="3071" max="3071" width="15.625" style="14" customWidth="1"/>
    <col min="3072" max="3074" width="13.125" style="14" customWidth="1"/>
    <col min="3075" max="3075" width="46.75" style="14" customWidth="1"/>
    <col min="3076" max="3320" width="9" style="14"/>
    <col min="3321" max="3321" width="14.625" style="14" customWidth="1"/>
    <col min="3322" max="3322" width="19.5" style="14" customWidth="1"/>
    <col min="3323" max="3326" width="13.125" style="14" customWidth="1"/>
    <col min="3327" max="3327" width="15.625" style="14" customWidth="1"/>
    <col min="3328" max="3330" width="13.125" style="14" customWidth="1"/>
    <col min="3331" max="3331" width="46.75" style="14" customWidth="1"/>
    <col min="3332" max="3576" width="9" style="14"/>
    <col min="3577" max="3577" width="14.625" style="14" customWidth="1"/>
    <col min="3578" max="3578" width="19.5" style="14" customWidth="1"/>
    <col min="3579" max="3582" width="13.125" style="14" customWidth="1"/>
    <col min="3583" max="3583" width="15.625" style="14" customWidth="1"/>
    <col min="3584" max="3586" width="13.125" style="14" customWidth="1"/>
    <col min="3587" max="3587" width="46.75" style="14" customWidth="1"/>
    <col min="3588" max="3832" width="9" style="14"/>
    <col min="3833" max="3833" width="14.625" style="14" customWidth="1"/>
    <col min="3834" max="3834" width="19.5" style="14" customWidth="1"/>
    <col min="3835" max="3838" width="13.125" style="14" customWidth="1"/>
    <col min="3839" max="3839" width="15.625" style="14" customWidth="1"/>
    <col min="3840" max="3842" width="13.125" style="14" customWidth="1"/>
    <col min="3843" max="3843" width="46.75" style="14" customWidth="1"/>
    <col min="3844" max="4088" width="9" style="14"/>
    <col min="4089" max="4089" width="14.625" style="14" customWidth="1"/>
    <col min="4090" max="4090" width="19.5" style="14" customWidth="1"/>
    <col min="4091" max="4094" width="13.125" style="14" customWidth="1"/>
    <col min="4095" max="4095" width="15.625" style="14" customWidth="1"/>
    <col min="4096" max="4098" width="13.125" style="14" customWidth="1"/>
    <col min="4099" max="4099" width="46.75" style="14" customWidth="1"/>
    <col min="4100" max="4344" width="9" style="14"/>
    <col min="4345" max="4345" width="14.625" style="14" customWidth="1"/>
    <col min="4346" max="4346" width="19.5" style="14" customWidth="1"/>
    <col min="4347" max="4350" width="13.125" style="14" customWidth="1"/>
    <col min="4351" max="4351" width="15.625" style="14" customWidth="1"/>
    <col min="4352" max="4354" width="13.125" style="14" customWidth="1"/>
    <col min="4355" max="4355" width="46.75" style="14" customWidth="1"/>
    <col min="4356" max="4600" width="9" style="14"/>
    <col min="4601" max="4601" width="14.625" style="14" customWidth="1"/>
    <col min="4602" max="4602" width="19.5" style="14" customWidth="1"/>
    <col min="4603" max="4606" width="13.125" style="14" customWidth="1"/>
    <col min="4607" max="4607" width="15.625" style="14" customWidth="1"/>
    <col min="4608" max="4610" width="13.125" style="14" customWidth="1"/>
    <col min="4611" max="4611" width="46.75" style="14" customWidth="1"/>
    <col min="4612" max="4856" width="9" style="14"/>
    <col min="4857" max="4857" width="14.625" style="14" customWidth="1"/>
    <col min="4858" max="4858" width="19.5" style="14" customWidth="1"/>
    <col min="4859" max="4862" width="13.125" style="14" customWidth="1"/>
    <col min="4863" max="4863" width="15.625" style="14" customWidth="1"/>
    <col min="4864" max="4866" width="13.125" style="14" customWidth="1"/>
    <col min="4867" max="4867" width="46.75" style="14" customWidth="1"/>
    <col min="4868" max="5112" width="9" style="14"/>
    <col min="5113" max="5113" width="14.625" style="14" customWidth="1"/>
    <col min="5114" max="5114" width="19.5" style="14" customWidth="1"/>
    <col min="5115" max="5118" width="13.125" style="14" customWidth="1"/>
    <col min="5119" max="5119" width="15.625" style="14" customWidth="1"/>
    <col min="5120" max="5122" width="13.125" style="14" customWidth="1"/>
    <col min="5123" max="5123" width="46.75" style="14" customWidth="1"/>
    <col min="5124" max="5368" width="9" style="14"/>
    <col min="5369" max="5369" width="14.625" style="14" customWidth="1"/>
    <col min="5370" max="5370" width="19.5" style="14" customWidth="1"/>
    <col min="5371" max="5374" width="13.125" style="14" customWidth="1"/>
    <col min="5375" max="5375" width="15.625" style="14" customWidth="1"/>
    <col min="5376" max="5378" width="13.125" style="14" customWidth="1"/>
    <col min="5379" max="5379" width="46.75" style="14" customWidth="1"/>
    <col min="5380" max="5624" width="9" style="14"/>
    <col min="5625" max="5625" width="14.625" style="14" customWidth="1"/>
    <col min="5626" max="5626" width="19.5" style="14" customWidth="1"/>
    <col min="5627" max="5630" width="13.125" style="14" customWidth="1"/>
    <col min="5631" max="5631" width="15.625" style="14" customWidth="1"/>
    <col min="5632" max="5634" width="13.125" style="14" customWidth="1"/>
    <col min="5635" max="5635" width="46.75" style="14" customWidth="1"/>
    <col min="5636" max="5880" width="9" style="14"/>
    <col min="5881" max="5881" width="14.625" style="14" customWidth="1"/>
    <col min="5882" max="5882" width="19.5" style="14" customWidth="1"/>
    <col min="5883" max="5886" width="13.125" style="14" customWidth="1"/>
    <col min="5887" max="5887" width="15.625" style="14" customWidth="1"/>
    <col min="5888" max="5890" width="13.125" style="14" customWidth="1"/>
    <col min="5891" max="5891" width="46.75" style="14" customWidth="1"/>
    <col min="5892" max="6136" width="9" style="14"/>
    <col min="6137" max="6137" width="14.625" style="14" customWidth="1"/>
    <col min="6138" max="6138" width="19.5" style="14" customWidth="1"/>
    <col min="6139" max="6142" width="13.125" style="14" customWidth="1"/>
    <col min="6143" max="6143" width="15.625" style="14" customWidth="1"/>
    <col min="6144" max="6146" width="13.125" style="14" customWidth="1"/>
    <col min="6147" max="6147" width="46.75" style="14" customWidth="1"/>
    <col min="6148" max="6392" width="9" style="14"/>
    <col min="6393" max="6393" width="14.625" style="14" customWidth="1"/>
    <col min="6394" max="6394" width="19.5" style="14" customWidth="1"/>
    <col min="6395" max="6398" width="13.125" style="14" customWidth="1"/>
    <col min="6399" max="6399" width="15.625" style="14" customWidth="1"/>
    <col min="6400" max="6402" width="13.125" style="14" customWidth="1"/>
    <col min="6403" max="6403" width="46.75" style="14" customWidth="1"/>
    <col min="6404" max="6648" width="9" style="14"/>
    <col min="6649" max="6649" width="14.625" style="14" customWidth="1"/>
    <col min="6650" max="6650" width="19.5" style="14" customWidth="1"/>
    <col min="6651" max="6654" width="13.125" style="14" customWidth="1"/>
    <col min="6655" max="6655" width="15.625" style="14" customWidth="1"/>
    <col min="6656" max="6658" width="13.125" style="14" customWidth="1"/>
    <col min="6659" max="6659" width="46.75" style="14" customWidth="1"/>
    <col min="6660" max="6904" width="9" style="14"/>
    <col min="6905" max="6905" width="14.625" style="14" customWidth="1"/>
    <col min="6906" max="6906" width="19.5" style="14" customWidth="1"/>
    <col min="6907" max="6910" width="13.125" style="14" customWidth="1"/>
    <col min="6911" max="6911" width="15.625" style="14" customWidth="1"/>
    <col min="6912" max="6914" width="13.125" style="14" customWidth="1"/>
    <col min="6915" max="6915" width="46.75" style="14" customWidth="1"/>
    <col min="6916" max="7160" width="9" style="14"/>
    <col min="7161" max="7161" width="14.625" style="14" customWidth="1"/>
    <col min="7162" max="7162" width="19.5" style="14" customWidth="1"/>
    <col min="7163" max="7166" width="13.125" style="14" customWidth="1"/>
    <col min="7167" max="7167" width="15.625" style="14" customWidth="1"/>
    <col min="7168" max="7170" width="13.125" style="14" customWidth="1"/>
    <col min="7171" max="7171" width="46.75" style="14" customWidth="1"/>
    <col min="7172" max="7416" width="9" style="14"/>
    <col min="7417" max="7417" width="14.625" style="14" customWidth="1"/>
    <col min="7418" max="7418" width="19.5" style="14" customWidth="1"/>
    <col min="7419" max="7422" width="13.125" style="14" customWidth="1"/>
    <col min="7423" max="7423" width="15.625" style="14" customWidth="1"/>
    <col min="7424" max="7426" width="13.125" style="14" customWidth="1"/>
    <col min="7427" max="7427" width="46.75" style="14" customWidth="1"/>
    <col min="7428" max="7672" width="9" style="14"/>
    <col min="7673" max="7673" width="14.625" style="14" customWidth="1"/>
    <col min="7674" max="7674" width="19.5" style="14" customWidth="1"/>
    <col min="7675" max="7678" width="13.125" style="14" customWidth="1"/>
    <col min="7679" max="7679" width="15.625" style="14" customWidth="1"/>
    <col min="7680" max="7682" width="13.125" style="14" customWidth="1"/>
    <col min="7683" max="7683" width="46.75" style="14" customWidth="1"/>
    <col min="7684" max="7928" width="9" style="14"/>
    <col min="7929" max="7929" width="14.625" style="14" customWidth="1"/>
    <col min="7930" max="7930" width="19.5" style="14" customWidth="1"/>
    <col min="7931" max="7934" width="13.125" style="14" customWidth="1"/>
    <col min="7935" max="7935" width="15.625" style="14" customWidth="1"/>
    <col min="7936" max="7938" width="13.125" style="14" customWidth="1"/>
    <col min="7939" max="7939" width="46.75" style="14" customWidth="1"/>
    <col min="7940" max="8184" width="9" style="14"/>
    <col min="8185" max="8185" width="14.625" style="14" customWidth="1"/>
    <col min="8186" max="8186" width="19.5" style="14" customWidth="1"/>
    <col min="8187" max="8190" width="13.125" style="14" customWidth="1"/>
    <col min="8191" max="8191" width="15.625" style="14" customWidth="1"/>
    <col min="8192" max="8194" width="13.125" style="14" customWidth="1"/>
    <col min="8195" max="8195" width="46.75" style="14" customWidth="1"/>
    <col min="8196" max="8440" width="9" style="14"/>
    <col min="8441" max="8441" width="14.625" style="14" customWidth="1"/>
    <col min="8442" max="8442" width="19.5" style="14" customWidth="1"/>
    <col min="8443" max="8446" width="13.125" style="14" customWidth="1"/>
    <col min="8447" max="8447" width="15.625" style="14" customWidth="1"/>
    <col min="8448" max="8450" width="13.125" style="14" customWidth="1"/>
    <col min="8451" max="8451" width="46.75" style="14" customWidth="1"/>
    <col min="8452" max="8696" width="9" style="14"/>
    <col min="8697" max="8697" width="14.625" style="14" customWidth="1"/>
    <col min="8698" max="8698" width="19.5" style="14" customWidth="1"/>
    <col min="8699" max="8702" width="13.125" style="14" customWidth="1"/>
    <col min="8703" max="8703" width="15.625" style="14" customWidth="1"/>
    <col min="8704" max="8706" width="13.125" style="14" customWidth="1"/>
    <col min="8707" max="8707" width="46.75" style="14" customWidth="1"/>
    <col min="8708" max="8952" width="9" style="14"/>
    <col min="8953" max="8953" width="14.625" style="14" customWidth="1"/>
    <col min="8954" max="8954" width="19.5" style="14" customWidth="1"/>
    <col min="8955" max="8958" width="13.125" style="14" customWidth="1"/>
    <col min="8959" max="8959" width="15.625" style="14" customWidth="1"/>
    <col min="8960" max="8962" width="13.125" style="14" customWidth="1"/>
    <col min="8963" max="8963" width="46.75" style="14" customWidth="1"/>
    <col min="8964" max="9208" width="9" style="14"/>
    <col min="9209" max="9209" width="14.625" style="14" customWidth="1"/>
    <col min="9210" max="9210" width="19.5" style="14" customWidth="1"/>
    <col min="9211" max="9214" width="13.125" style="14" customWidth="1"/>
    <col min="9215" max="9215" width="15.625" style="14" customWidth="1"/>
    <col min="9216" max="9218" width="13.125" style="14" customWidth="1"/>
    <col min="9219" max="9219" width="46.75" style="14" customWidth="1"/>
    <col min="9220" max="9464" width="9" style="14"/>
    <col min="9465" max="9465" width="14.625" style="14" customWidth="1"/>
    <col min="9466" max="9466" width="19.5" style="14" customWidth="1"/>
    <col min="9467" max="9470" width="13.125" style="14" customWidth="1"/>
    <col min="9471" max="9471" width="15.625" style="14" customWidth="1"/>
    <col min="9472" max="9474" width="13.125" style="14" customWidth="1"/>
    <col min="9475" max="9475" width="46.75" style="14" customWidth="1"/>
    <col min="9476" max="9720" width="9" style="14"/>
    <col min="9721" max="9721" width="14.625" style="14" customWidth="1"/>
    <col min="9722" max="9722" width="19.5" style="14" customWidth="1"/>
    <col min="9723" max="9726" width="13.125" style="14" customWidth="1"/>
    <col min="9727" max="9727" width="15.625" style="14" customWidth="1"/>
    <col min="9728" max="9730" width="13.125" style="14" customWidth="1"/>
    <col min="9731" max="9731" width="46.75" style="14" customWidth="1"/>
    <col min="9732" max="9976" width="9" style="14"/>
    <col min="9977" max="9977" width="14.625" style="14" customWidth="1"/>
    <col min="9978" max="9978" width="19.5" style="14" customWidth="1"/>
    <col min="9979" max="9982" width="13.125" style="14" customWidth="1"/>
    <col min="9983" max="9983" width="15.625" style="14" customWidth="1"/>
    <col min="9984" max="9986" width="13.125" style="14" customWidth="1"/>
    <col min="9987" max="9987" width="46.75" style="14" customWidth="1"/>
    <col min="9988" max="10232" width="9" style="14"/>
    <col min="10233" max="10233" width="14.625" style="14" customWidth="1"/>
    <col min="10234" max="10234" width="19.5" style="14" customWidth="1"/>
    <col min="10235" max="10238" width="13.125" style="14" customWidth="1"/>
    <col min="10239" max="10239" width="15.625" style="14" customWidth="1"/>
    <col min="10240" max="10242" width="13.125" style="14" customWidth="1"/>
    <col min="10243" max="10243" width="46.75" style="14" customWidth="1"/>
    <col min="10244" max="10488" width="9" style="14"/>
    <col min="10489" max="10489" width="14.625" style="14" customWidth="1"/>
    <col min="10490" max="10490" width="19.5" style="14" customWidth="1"/>
    <col min="10491" max="10494" width="13.125" style="14" customWidth="1"/>
    <col min="10495" max="10495" width="15.625" style="14" customWidth="1"/>
    <col min="10496" max="10498" width="13.125" style="14" customWidth="1"/>
    <col min="10499" max="10499" width="46.75" style="14" customWidth="1"/>
    <col min="10500" max="10744" width="9" style="14"/>
    <col min="10745" max="10745" width="14.625" style="14" customWidth="1"/>
    <col min="10746" max="10746" width="19.5" style="14" customWidth="1"/>
    <col min="10747" max="10750" width="13.125" style="14" customWidth="1"/>
    <col min="10751" max="10751" width="15.625" style="14" customWidth="1"/>
    <col min="10752" max="10754" width="13.125" style="14" customWidth="1"/>
    <col min="10755" max="10755" width="46.75" style="14" customWidth="1"/>
    <col min="10756" max="11000" width="9" style="14"/>
    <col min="11001" max="11001" width="14.625" style="14" customWidth="1"/>
    <col min="11002" max="11002" width="19.5" style="14" customWidth="1"/>
    <col min="11003" max="11006" width="13.125" style="14" customWidth="1"/>
    <col min="11007" max="11007" width="15.625" style="14" customWidth="1"/>
    <col min="11008" max="11010" width="13.125" style="14" customWidth="1"/>
    <col min="11011" max="11011" width="46.75" style="14" customWidth="1"/>
    <col min="11012" max="11256" width="9" style="14"/>
    <col min="11257" max="11257" width="14.625" style="14" customWidth="1"/>
    <col min="11258" max="11258" width="19.5" style="14" customWidth="1"/>
    <col min="11259" max="11262" width="13.125" style="14" customWidth="1"/>
    <col min="11263" max="11263" width="15.625" style="14" customWidth="1"/>
    <col min="11264" max="11266" width="13.125" style="14" customWidth="1"/>
    <col min="11267" max="11267" width="46.75" style="14" customWidth="1"/>
    <col min="11268" max="11512" width="9" style="14"/>
    <col min="11513" max="11513" width="14.625" style="14" customWidth="1"/>
    <col min="11514" max="11514" width="19.5" style="14" customWidth="1"/>
    <col min="11515" max="11518" width="13.125" style="14" customWidth="1"/>
    <col min="11519" max="11519" width="15.625" style="14" customWidth="1"/>
    <col min="11520" max="11522" width="13.125" style="14" customWidth="1"/>
    <col min="11523" max="11523" width="46.75" style="14" customWidth="1"/>
    <col min="11524" max="11768" width="9" style="14"/>
    <col min="11769" max="11769" width="14.625" style="14" customWidth="1"/>
    <col min="11770" max="11770" width="19.5" style="14" customWidth="1"/>
    <col min="11771" max="11774" width="13.125" style="14" customWidth="1"/>
    <col min="11775" max="11775" width="15.625" style="14" customWidth="1"/>
    <col min="11776" max="11778" width="13.125" style="14" customWidth="1"/>
    <col min="11779" max="11779" width="46.75" style="14" customWidth="1"/>
    <col min="11780" max="12024" width="9" style="14"/>
    <col min="12025" max="12025" width="14.625" style="14" customWidth="1"/>
    <col min="12026" max="12026" width="19.5" style="14" customWidth="1"/>
    <col min="12027" max="12030" width="13.125" style="14" customWidth="1"/>
    <col min="12031" max="12031" width="15.625" style="14" customWidth="1"/>
    <col min="12032" max="12034" width="13.125" style="14" customWidth="1"/>
    <col min="12035" max="12035" width="46.75" style="14" customWidth="1"/>
    <col min="12036" max="12280" width="9" style="14"/>
    <col min="12281" max="12281" width="14.625" style="14" customWidth="1"/>
    <col min="12282" max="12282" width="19.5" style="14" customWidth="1"/>
    <col min="12283" max="12286" width="13.125" style="14" customWidth="1"/>
    <col min="12287" max="12287" width="15.625" style="14" customWidth="1"/>
    <col min="12288" max="12290" width="13.125" style="14" customWidth="1"/>
    <col min="12291" max="12291" width="46.75" style="14" customWidth="1"/>
    <col min="12292" max="12536" width="9" style="14"/>
    <col min="12537" max="12537" width="14.625" style="14" customWidth="1"/>
    <col min="12538" max="12538" width="19.5" style="14" customWidth="1"/>
    <col min="12539" max="12542" width="13.125" style="14" customWidth="1"/>
    <col min="12543" max="12543" width="15.625" style="14" customWidth="1"/>
    <col min="12544" max="12546" width="13.125" style="14" customWidth="1"/>
    <col min="12547" max="12547" width="46.75" style="14" customWidth="1"/>
    <col min="12548" max="12792" width="9" style="14"/>
    <col min="12793" max="12793" width="14.625" style="14" customWidth="1"/>
    <col min="12794" max="12794" width="19.5" style="14" customWidth="1"/>
    <col min="12795" max="12798" width="13.125" style="14" customWidth="1"/>
    <col min="12799" max="12799" width="15.625" style="14" customWidth="1"/>
    <col min="12800" max="12802" width="13.125" style="14" customWidth="1"/>
    <col min="12803" max="12803" width="46.75" style="14" customWidth="1"/>
    <col min="12804" max="13048" width="9" style="14"/>
    <col min="13049" max="13049" width="14.625" style="14" customWidth="1"/>
    <col min="13050" max="13050" width="19.5" style="14" customWidth="1"/>
    <col min="13051" max="13054" width="13.125" style="14" customWidth="1"/>
    <col min="13055" max="13055" width="15.625" style="14" customWidth="1"/>
    <col min="13056" max="13058" width="13.125" style="14" customWidth="1"/>
    <col min="13059" max="13059" width="46.75" style="14" customWidth="1"/>
    <col min="13060" max="13304" width="9" style="14"/>
    <col min="13305" max="13305" width="14.625" style="14" customWidth="1"/>
    <col min="13306" max="13306" width="19.5" style="14" customWidth="1"/>
    <col min="13307" max="13310" width="13.125" style="14" customWidth="1"/>
    <col min="13311" max="13311" width="15.625" style="14" customWidth="1"/>
    <col min="13312" max="13314" width="13.125" style="14" customWidth="1"/>
    <col min="13315" max="13315" width="46.75" style="14" customWidth="1"/>
    <col min="13316" max="13560" width="9" style="14"/>
    <col min="13561" max="13561" width="14.625" style="14" customWidth="1"/>
    <col min="13562" max="13562" width="19.5" style="14" customWidth="1"/>
    <col min="13563" max="13566" width="13.125" style="14" customWidth="1"/>
    <col min="13567" max="13567" width="15.625" style="14" customWidth="1"/>
    <col min="13568" max="13570" width="13.125" style="14" customWidth="1"/>
    <col min="13571" max="13571" width="46.75" style="14" customWidth="1"/>
    <col min="13572" max="13816" width="9" style="14"/>
    <col min="13817" max="13817" width="14.625" style="14" customWidth="1"/>
    <col min="13818" max="13818" width="19.5" style="14" customWidth="1"/>
    <col min="13819" max="13822" width="13.125" style="14" customWidth="1"/>
    <col min="13823" max="13823" width="15.625" style="14" customWidth="1"/>
    <col min="13824" max="13826" width="13.125" style="14" customWidth="1"/>
    <col min="13827" max="13827" width="46.75" style="14" customWidth="1"/>
    <col min="13828" max="14072" width="9" style="14"/>
    <col min="14073" max="14073" width="14.625" style="14" customWidth="1"/>
    <col min="14074" max="14074" width="19.5" style="14" customWidth="1"/>
    <col min="14075" max="14078" width="13.125" style="14" customWidth="1"/>
    <col min="14079" max="14079" width="15.625" style="14" customWidth="1"/>
    <col min="14080" max="14082" width="13.125" style="14" customWidth="1"/>
    <col min="14083" max="14083" width="46.75" style="14" customWidth="1"/>
    <col min="14084" max="14328" width="9" style="14"/>
    <col min="14329" max="14329" width="14.625" style="14" customWidth="1"/>
    <col min="14330" max="14330" width="19.5" style="14" customWidth="1"/>
    <col min="14331" max="14334" width="13.125" style="14" customWidth="1"/>
    <col min="14335" max="14335" width="15.625" style="14" customWidth="1"/>
    <col min="14336" max="14338" width="13.125" style="14" customWidth="1"/>
    <col min="14339" max="14339" width="46.75" style="14" customWidth="1"/>
    <col min="14340" max="14584" width="9" style="14"/>
    <col min="14585" max="14585" width="14.625" style="14" customWidth="1"/>
    <col min="14586" max="14586" width="19.5" style="14" customWidth="1"/>
    <col min="14587" max="14590" width="13.125" style="14" customWidth="1"/>
    <col min="14591" max="14591" width="15.625" style="14" customWidth="1"/>
    <col min="14592" max="14594" width="13.125" style="14" customWidth="1"/>
    <col min="14595" max="14595" width="46.75" style="14" customWidth="1"/>
    <col min="14596" max="14840" width="9" style="14"/>
    <col min="14841" max="14841" width="14.625" style="14" customWidth="1"/>
    <col min="14842" max="14842" width="19.5" style="14" customWidth="1"/>
    <col min="14843" max="14846" width="13.125" style="14" customWidth="1"/>
    <col min="14847" max="14847" width="15.625" style="14" customWidth="1"/>
    <col min="14848" max="14850" width="13.125" style="14" customWidth="1"/>
    <col min="14851" max="14851" width="46.75" style="14" customWidth="1"/>
    <col min="14852" max="15096" width="9" style="14"/>
    <col min="15097" max="15097" width="14.625" style="14" customWidth="1"/>
    <col min="15098" max="15098" width="19.5" style="14" customWidth="1"/>
    <col min="15099" max="15102" width="13.125" style="14" customWidth="1"/>
    <col min="15103" max="15103" width="15.625" style="14" customWidth="1"/>
    <col min="15104" max="15106" width="13.125" style="14" customWidth="1"/>
    <col min="15107" max="15107" width="46.75" style="14" customWidth="1"/>
    <col min="15108" max="15352" width="9" style="14"/>
    <col min="15353" max="15353" width="14.625" style="14" customWidth="1"/>
    <col min="15354" max="15354" width="19.5" style="14" customWidth="1"/>
    <col min="15355" max="15358" width="13.125" style="14" customWidth="1"/>
    <col min="15359" max="15359" width="15.625" style="14" customWidth="1"/>
    <col min="15360" max="15362" width="13.125" style="14" customWidth="1"/>
    <col min="15363" max="15363" width="46.75" style="14" customWidth="1"/>
    <col min="15364" max="15608" width="9" style="14"/>
    <col min="15609" max="15609" width="14.625" style="14" customWidth="1"/>
    <col min="15610" max="15610" width="19.5" style="14" customWidth="1"/>
    <col min="15611" max="15614" width="13.125" style="14" customWidth="1"/>
    <col min="15615" max="15615" width="15.625" style="14" customWidth="1"/>
    <col min="15616" max="15618" width="13.125" style="14" customWidth="1"/>
    <col min="15619" max="15619" width="46.75" style="14" customWidth="1"/>
    <col min="15620" max="15864" width="9" style="14"/>
    <col min="15865" max="15865" width="14.625" style="14" customWidth="1"/>
    <col min="15866" max="15866" width="19.5" style="14" customWidth="1"/>
    <col min="15867" max="15870" width="13.125" style="14" customWidth="1"/>
    <col min="15871" max="15871" width="15.625" style="14" customWidth="1"/>
    <col min="15872" max="15874" width="13.125" style="14" customWidth="1"/>
    <col min="15875" max="15875" width="46.75" style="14" customWidth="1"/>
    <col min="15876" max="16120" width="9" style="14"/>
    <col min="16121" max="16121" width="14.625" style="14" customWidth="1"/>
    <col min="16122" max="16122" width="19.5" style="14" customWidth="1"/>
    <col min="16123" max="16126" width="13.125" style="14" customWidth="1"/>
    <col min="16127" max="16127" width="15.625" style="14" customWidth="1"/>
    <col min="16128" max="16130" width="13.125" style="14" customWidth="1"/>
    <col min="16131" max="16131" width="46.75" style="14" customWidth="1"/>
    <col min="16132" max="16384" width="9" style="14"/>
  </cols>
  <sheetData>
    <row r="1" spans="1:10" s="1" customFormat="1" ht="17.25" customHeight="1">
      <c r="A1" s="213" t="s">
        <v>9</v>
      </c>
      <c r="B1" s="213"/>
      <c r="C1" s="213"/>
      <c r="D1" s="213"/>
      <c r="E1" s="213"/>
      <c r="F1" s="213"/>
      <c r="I1" s="30"/>
      <c r="J1" s="3" t="s">
        <v>74</v>
      </c>
    </row>
    <row r="2" spans="1:10" s="1" customFormat="1" ht="17.25" customHeight="1">
      <c r="I2" s="30"/>
      <c r="J2" s="2" t="s">
        <v>14</v>
      </c>
    </row>
    <row r="3" spans="1:10" ht="17.25" customHeight="1">
      <c r="A3" s="211" t="s">
        <v>7</v>
      </c>
      <c r="B3" s="211" t="s">
        <v>8</v>
      </c>
      <c r="C3" s="212" t="s">
        <v>11</v>
      </c>
      <c r="D3" s="212" t="s">
        <v>12</v>
      </c>
      <c r="E3" s="201" t="s">
        <v>4</v>
      </c>
      <c r="F3" s="203"/>
      <c r="G3" s="201" t="s">
        <v>5</v>
      </c>
      <c r="H3" s="202"/>
      <c r="I3" s="203"/>
      <c r="J3" s="204" t="s">
        <v>285</v>
      </c>
    </row>
    <row r="4" spans="1:10" ht="17.25" customHeight="1">
      <c r="A4" s="211"/>
      <c r="B4" s="211"/>
      <c r="C4" s="211"/>
      <c r="D4" s="211"/>
      <c r="E4" s="15" t="s">
        <v>0</v>
      </c>
      <c r="F4" s="15" t="s">
        <v>1</v>
      </c>
      <c r="G4" s="15" t="s">
        <v>6</v>
      </c>
      <c r="H4" s="15" t="s">
        <v>2</v>
      </c>
      <c r="I4" s="31" t="s">
        <v>3</v>
      </c>
      <c r="J4" s="205"/>
    </row>
    <row r="5" spans="1:10" s="35" customFormat="1" ht="17.25" customHeight="1">
      <c r="A5" s="39"/>
      <c r="B5" s="40"/>
      <c r="C5" s="41"/>
      <c r="D5" s="41"/>
      <c r="E5" s="42"/>
      <c r="F5" s="42"/>
      <c r="G5" s="43"/>
      <c r="H5" s="43"/>
      <c r="I5" s="129">
        <f>C5-E5-F5-G5-H5</f>
        <v>0</v>
      </c>
      <c r="J5" s="44"/>
    </row>
    <row r="6" spans="1:10" s="35" customFormat="1" ht="17.25" customHeight="1">
      <c r="A6" s="39" t="s">
        <v>62</v>
      </c>
      <c r="B6" s="25" t="s">
        <v>63</v>
      </c>
      <c r="C6" s="48" t="s">
        <v>64</v>
      </c>
      <c r="D6" s="48" t="s">
        <v>65</v>
      </c>
      <c r="E6" s="45">
        <v>991100</v>
      </c>
      <c r="F6" s="45"/>
      <c r="G6" s="46"/>
      <c r="H6" s="46"/>
      <c r="I6" s="129">
        <f>D6-E6-F6-G6-H6</f>
        <v>0</v>
      </c>
      <c r="J6" s="47" t="s">
        <v>66</v>
      </c>
    </row>
    <row r="7" spans="1:10" s="35" customFormat="1" ht="17.25" customHeight="1">
      <c r="A7" s="39" t="s">
        <v>67</v>
      </c>
      <c r="B7" s="25"/>
      <c r="C7" s="48"/>
      <c r="D7" s="48"/>
      <c r="E7" s="45"/>
      <c r="F7" s="45"/>
      <c r="G7" s="46"/>
      <c r="H7" s="46"/>
      <c r="I7" s="129">
        <f>C7-E7-F7-G7-H7</f>
        <v>0</v>
      </c>
      <c r="J7" s="47" t="s">
        <v>68</v>
      </c>
    </row>
    <row r="8" spans="1:10" s="35" customFormat="1" ht="17.25" customHeight="1">
      <c r="A8" s="39" t="s">
        <v>69</v>
      </c>
      <c r="B8" s="25"/>
      <c r="C8" s="48"/>
      <c r="D8" s="48"/>
      <c r="E8" s="45"/>
      <c r="F8" s="45"/>
      <c r="G8" s="46"/>
      <c r="H8" s="46"/>
      <c r="I8" s="129"/>
      <c r="J8" s="47" t="s">
        <v>70</v>
      </c>
    </row>
    <row r="9" spans="1:10" s="35" customFormat="1" ht="17.25" customHeight="1">
      <c r="A9" s="39"/>
      <c r="B9" s="25"/>
      <c r="C9" s="48"/>
      <c r="D9" s="48"/>
      <c r="E9" s="45"/>
      <c r="F9" s="45"/>
      <c r="G9" s="46"/>
      <c r="H9" s="46"/>
      <c r="I9" s="129"/>
      <c r="J9" s="47" t="s">
        <v>71</v>
      </c>
    </row>
    <row r="10" spans="1:10" s="35" customFormat="1" ht="17.25" customHeight="1">
      <c r="A10" s="39"/>
      <c r="B10" s="25"/>
      <c r="C10" s="48"/>
      <c r="D10" s="48"/>
      <c r="E10" s="45"/>
      <c r="F10" s="45"/>
      <c r="G10" s="46"/>
      <c r="H10" s="46"/>
      <c r="I10" s="129"/>
      <c r="J10" s="47" t="s">
        <v>72</v>
      </c>
    </row>
    <row r="11" spans="1:10" s="35" customFormat="1" ht="17.25" customHeight="1">
      <c r="A11" s="39"/>
      <c r="B11" s="25"/>
      <c r="C11" s="48"/>
      <c r="D11" s="48"/>
      <c r="E11" s="45"/>
      <c r="F11" s="45"/>
      <c r="G11" s="46"/>
      <c r="H11" s="46"/>
      <c r="I11" s="129"/>
      <c r="J11" s="47" t="s">
        <v>73</v>
      </c>
    </row>
    <row r="12" spans="1:10" s="35" customFormat="1" ht="17.25" customHeight="1">
      <c r="A12" s="39"/>
      <c r="B12" s="26"/>
      <c r="C12" s="50"/>
      <c r="D12" s="50"/>
      <c r="E12" s="51"/>
      <c r="F12" s="51"/>
      <c r="G12" s="52"/>
      <c r="H12" s="52"/>
      <c r="I12" s="130"/>
      <c r="J12" s="53"/>
    </row>
    <row r="13" spans="1:10" s="35" customFormat="1" ht="17.25" customHeight="1">
      <c r="A13" s="39"/>
      <c r="B13" s="40"/>
      <c r="C13" s="41"/>
      <c r="D13" s="41"/>
      <c r="E13" s="42"/>
      <c r="F13" s="42"/>
      <c r="G13" s="42"/>
      <c r="H13" s="42"/>
      <c r="I13" s="131">
        <f>C13-E13-F13-G13-H13</f>
        <v>0</v>
      </c>
      <c r="J13" s="6"/>
    </row>
    <row r="14" spans="1:10" s="35" customFormat="1" ht="17.25" customHeight="1">
      <c r="A14" s="39"/>
      <c r="B14" s="25" t="s">
        <v>75</v>
      </c>
      <c r="C14" s="48" t="s">
        <v>76</v>
      </c>
      <c r="D14" s="48" t="s">
        <v>77</v>
      </c>
      <c r="E14" s="45">
        <v>7149967</v>
      </c>
      <c r="F14" s="45"/>
      <c r="G14" s="45"/>
      <c r="H14" s="45"/>
      <c r="I14" s="131">
        <f>D14-E14-F14-G14-H14</f>
        <v>0</v>
      </c>
      <c r="J14" s="54" t="s">
        <v>78</v>
      </c>
    </row>
    <row r="15" spans="1:10" s="35" customFormat="1" ht="17.25" customHeight="1">
      <c r="A15" s="39"/>
      <c r="B15" s="25"/>
      <c r="C15" s="48"/>
      <c r="D15" s="48"/>
      <c r="E15" s="45"/>
      <c r="F15" s="45"/>
      <c r="G15" s="45"/>
      <c r="H15" s="45"/>
      <c r="I15" s="131">
        <f>C15-E15-F15-G15-H15</f>
        <v>0</v>
      </c>
      <c r="J15" s="54" t="s">
        <v>80</v>
      </c>
    </row>
    <row r="16" spans="1:10" s="35" customFormat="1" ht="17.25" customHeight="1">
      <c r="A16" s="39"/>
      <c r="B16" s="25"/>
      <c r="C16" s="48"/>
      <c r="D16" s="48"/>
      <c r="E16" s="45"/>
      <c r="F16" s="45"/>
      <c r="G16" s="45"/>
      <c r="H16" s="45"/>
      <c r="I16" s="131"/>
      <c r="J16" s="54" t="s">
        <v>82</v>
      </c>
    </row>
    <row r="17" spans="1:10" s="35" customFormat="1" ht="17.25" customHeight="1">
      <c r="A17" s="39"/>
      <c r="B17" s="25"/>
      <c r="C17" s="48"/>
      <c r="D17" s="48"/>
      <c r="E17" s="45"/>
      <c r="F17" s="45"/>
      <c r="G17" s="45"/>
      <c r="H17" s="45"/>
      <c r="I17" s="131"/>
      <c r="J17" s="54" t="s">
        <v>83</v>
      </c>
    </row>
    <row r="18" spans="1:10" s="35" customFormat="1" ht="17.25" customHeight="1">
      <c r="A18" s="39"/>
      <c r="B18" s="25"/>
      <c r="C18" s="48"/>
      <c r="D18" s="48"/>
      <c r="E18" s="45"/>
      <c r="F18" s="45"/>
      <c r="G18" s="45"/>
      <c r="H18" s="45"/>
      <c r="I18" s="131"/>
      <c r="J18" s="54" t="s">
        <v>84</v>
      </c>
    </row>
    <row r="19" spans="1:10" s="35" customFormat="1" ht="17.25" customHeight="1">
      <c r="A19" s="39"/>
      <c r="B19" s="25"/>
      <c r="C19" s="48"/>
      <c r="D19" s="48"/>
      <c r="E19" s="45"/>
      <c r="F19" s="45"/>
      <c r="G19" s="45"/>
      <c r="H19" s="45"/>
      <c r="I19" s="131"/>
      <c r="J19" s="55" t="s">
        <v>85</v>
      </c>
    </row>
    <row r="20" spans="1:10" s="35" customFormat="1" ht="17.25" customHeight="1">
      <c r="A20" s="39"/>
      <c r="B20" s="25"/>
      <c r="C20" s="48"/>
      <c r="D20" s="48"/>
      <c r="E20" s="45"/>
      <c r="F20" s="45"/>
      <c r="G20" s="45"/>
      <c r="H20" s="45"/>
      <c r="I20" s="131"/>
      <c r="J20" s="55" t="s">
        <v>86</v>
      </c>
    </row>
    <row r="21" spans="1:10" s="35" customFormat="1" ht="17.25" customHeight="1">
      <c r="A21" s="39"/>
      <c r="B21" s="25"/>
      <c r="C21" s="48"/>
      <c r="D21" s="48"/>
      <c r="E21" s="45"/>
      <c r="F21" s="45"/>
      <c r="G21" s="45"/>
      <c r="H21" s="45"/>
      <c r="I21" s="131"/>
      <c r="J21" s="55" t="s">
        <v>87</v>
      </c>
    </row>
    <row r="22" spans="1:10" s="35" customFormat="1" ht="17.25" customHeight="1">
      <c r="A22" s="39"/>
      <c r="B22" s="25"/>
      <c r="C22" s="48"/>
      <c r="D22" s="48"/>
      <c r="E22" s="45"/>
      <c r="F22" s="45"/>
      <c r="G22" s="45"/>
      <c r="H22" s="45"/>
      <c r="I22" s="131"/>
      <c r="J22" s="55" t="s">
        <v>88</v>
      </c>
    </row>
    <row r="23" spans="1:10" s="35" customFormat="1" ht="17.25" customHeight="1">
      <c r="A23" s="39"/>
      <c r="B23" s="25"/>
      <c r="C23" s="48"/>
      <c r="D23" s="48"/>
      <c r="E23" s="45"/>
      <c r="F23" s="45"/>
      <c r="G23" s="45"/>
      <c r="H23" s="45"/>
      <c r="I23" s="131"/>
      <c r="J23" s="55" t="s">
        <v>89</v>
      </c>
    </row>
    <row r="24" spans="1:10" s="35" customFormat="1" ht="17.25" customHeight="1">
      <c r="A24" s="39"/>
      <c r="B24" s="25"/>
      <c r="C24" s="48"/>
      <c r="D24" s="48"/>
      <c r="E24" s="45"/>
      <c r="F24" s="45"/>
      <c r="G24" s="45"/>
      <c r="H24" s="45"/>
      <c r="I24" s="131"/>
      <c r="J24" s="55" t="s">
        <v>90</v>
      </c>
    </row>
    <row r="25" spans="1:10" s="35" customFormat="1" ht="17.25" customHeight="1">
      <c r="A25" s="39"/>
      <c r="B25" s="25"/>
      <c r="C25" s="48"/>
      <c r="D25" s="48"/>
      <c r="E25" s="45"/>
      <c r="F25" s="45"/>
      <c r="G25" s="45"/>
      <c r="H25" s="45"/>
      <c r="I25" s="131"/>
      <c r="J25" s="55" t="s">
        <v>91</v>
      </c>
    </row>
    <row r="26" spans="1:10" s="35" customFormat="1" ht="17.25" customHeight="1">
      <c r="A26" s="39"/>
      <c r="B26" s="25"/>
      <c r="C26" s="48"/>
      <c r="D26" s="48"/>
      <c r="E26" s="45"/>
      <c r="F26" s="45"/>
      <c r="G26" s="45"/>
      <c r="H26" s="45"/>
      <c r="I26" s="131"/>
      <c r="J26" s="55" t="s">
        <v>92</v>
      </c>
    </row>
    <row r="27" spans="1:10" s="35" customFormat="1" ht="17.25" customHeight="1">
      <c r="A27" s="39"/>
      <c r="B27" s="25"/>
      <c r="C27" s="48"/>
      <c r="D27" s="48"/>
      <c r="E27" s="45"/>
      <c r="F27" s="45"/>
      <c r="G27" s="45"/>
      <c r="H27" s="45"/>
      <c r="I27" s="131"/>
      <c r="J27" s="55" t="s">
        <v>93</v>
      </c>
    </row>
    <row r="28" spans="1:10" s="35" customFormat="1" ht="17.25" customHeight="1">
      <c r="A28" s="49"/>
      <c r="B28" s="26"/>
      <c r="C28" s="50"/>
      <c r="D28" s="50"/>
      <c r="E28" s="51"/>
      <c r="F28" s="51"/>
      <c r="G28" s="51"/>
      <c r="H28" s="51"/>
      <c r="I28" s="132"/>
      <c r="J28" s="53"/>
    </row>
    <row r="29" spans="1:10" s="1" customFormat="1" ht="17.25" customHeight="1">
      <c r="A29" s="213" t="s">
        <v>9</v>
      </c>
      <c r="B29" s="213"/>
      <c r="C29" s="213"/>
      <c r="D29" s="213"/>
      <c r="E29" s="213"/>
      <c r="F29" s="213"/>
      <c r="I29" s="30"/>
      <c r="J29" s="3" t="s">
        <v>95</v>
      </c>
    </row>
    <row r="30" spans="1:10" s="1" customFormat="1" ht="17.25" customHeight="1">
      <c r="I30" s="30"/>
      <c r="J30" s="2" t="s">
        <v>14</v>
      </c>
    </row>
    <row r="31" spans="1:10" ht="17.25" customHeight="1">
      <c r="A31" s="211" t="s">
        <v>7</v>
      </c>
      <c r="B31" s="211" t="s">
        <v>8</v>
      </c>
      <c r="C31" s="212" t="s">
        <v>11</v>
      </c>
      <c r="D31" s="212" t="s">
        <v>12</v>
      </c>
      <c r="E31" s="201" t="s">
        <v>4</v>
      </c>
      <c r="F31" s="203"/>
      <c r="G31" s="201" t="s">
        <v>5</v>
      </c>
      <c r="H31" s="202"/>
      <c r="I31" s="203"/>
      <c r="J31" s="204" t="s">
        <v>285</v>
      </c>
    </row>
    <row r="32" spans="1:10" ht="17.25" customHeight="1">
      <c r="A32" s="211"/>
      <c r="B32" s="211"/>
      <c r="C32" s="211"/>
      <c r="D32" s="211"/>
      <c r="E32" s="36" t="s">
        <v>0</v>
      </c>
      <c r="F32" s="36" t="s">
        <v>1</v>
      </c>
      <c r="G32" s="36" t="s">
        <v>6</v>
      </c>
      <c r="H32" s="36" t="s">
        <v>2</v>
      </c>
      <c r="I32" s="31" t="s">
        <v>3</v>
      </c>
      <c r="J32" s="205"/>
    </row>
    <row r="33" spans="1:10" customFormat="1" ht="17.25" customHeight="1">
      <c r="A33" s="56"/>
      <c r="B33" s="56"/>
      <c r="C33" s="57"/>
      <c r="D33" s="57"/>
      <c r="E33" s="57"/>
      <c r="F33" s="57"/>
      <c r="G33" s="57"/>
      <c r="H33" s="57"/>
      <c r="I33" s="67"/>
      <c r="J33" s="56"/>
    </row>
    <row r="34" spans="1:10" customFormat="1" ht="17.25" customHeight="1">
      <c r="A34" s="64" t="s">
        <v>177</v>
      </c>
      <c r="B34" s="64" t="s">
        <v>180</v>
      </c>
      <c r="C34" s="57">
        <v>8100000</v>
      </c>
      <c r="D34" s="57">
        <v>7503288</v>
      </c>
      <c r="E34" s="57">
        <v>5003288</v>
      </c>
      <c r="F34" s="57">
        <v>2500000</v>
      </c>
      <c r="G34" s="57"/>
      <c r="H34" s="57"/>
      <c r="I34" s="67">
        <f>D34-E34-F34-G34-H34</f>
        <v>0</v>
      </c>
      <c r="J34" s="56" t="s">
        <v>96</v>
      </c>
    </row>
    <row r="35" spans="1:10" customFormat="1" ht="17.25" customHeight="1">
      <c r="A35" s="64" t="s">
        <v>178</v>
      </c>
      <c r="B35" s="64" t="s">
        <v>181</v>
      </c>
      <c r="C35" s="57"/>
      <c r="D35" s="57"/>
      <c r="E35" s="57"/>
      <c r="F35" s="57"/>
      <c r="G35" s="57"/>
      <c r="H35" s="57"/>
      <c r="I35" s="67"/>
      <c r="J35" s="56" t="s">
        <v>97</v>
      </c>
    </row>
    <row r="36" spans="1:10" customFormat="1" ht="17.25" customHeight="1">
      <c r="A36" s="64" t="s">
        <v>179</v>
      </c>
      <c r="B36" s="56"/>
      <c r="C36" s="57"/>
      <c r="D36" s="57"/>
      <c r="E36" s="57"/>
      <c r="F36" s="57"/>
      <c r="G36" s="57"/>
      <c r="H36" s="57"/>
      <c r="I36" s="67"/>
      <c r="J36" s="56" t="s">
        <v>99</v>
      </c>
    </row>
    <row r="37" spans="1:10" customFormat="1" ht="17.25" customHeight="1">
      <c r="A37" s="58"/>
      <c r="B37" s="56"/>
      <c r="C37" s="57"/>
      <c r="D37" s="57"/>
      <c r="E37" s="57"/>
      <c r="F37" s="57"/>
      <c r="G37" s="57"/>
      <c r="H37" s="57"/>
      <c r="I37" s="67"/>
      <c r="J37" s="56" t="s">
        <v>100</v>
      </c>
    </row>
    <row r="38" spans="1:10" customFormat="1" ht="17.25" customHeight="1">
      <c r="A38" s="58"/>
      <c r="B38" s="56"/>
      <c r="C38" s="57"/>
      <c r="D38" s="57"/>
      <c r="E38" s="57"/>
      <c r="F38" s="57"/>
      <c r="G38" s="57"/>
      <c r="H38" s="57"/>
      <c r="I38" s="67"/>
      <c r="J38" s="56" t="s">
        <v>101</v>
      </c>
    </row>
    <row r="39" spans="1:10" customFormat="1" ht="17.25" customHeight="1">
      <c r="A39" s="58"/>
      <c r="B39" s="56"/>
      <c r="C39" s="57"/>
      <c r="D39" s="57"/>
      <c r="E39" s="57"/>
      <c r="F39" s="57"/>
      <c r="G39" s="57"/>
      <c r="H39" s="57"/>
      <c r="I39" s="67"/>
      <c r="J39" s="56" t="s">
        <v>102</v>
      </c>
    </row>
    <row r="40" spans="1:10" customFormat="1" ht="17.25" customHeight="1">
      <c r="A40" s="58"/>
      <c r="B40" s="56"/>
      <c r="C40" s="57"/>
      <c r="D40" s="57"/>
      <c r="E40" s="57"/>
      <c r="F40" s="57"/>
      <c r="G40" s="57"/>
      <c r="H40" s="57"/>
      <c r="I40" s="67"/>
      <c r="J40" s="56" t="s">
        <v>103</v>
      </c>
    </row>
    <row r="41" spans="1:10" customFormat="1" ht="17.25" customHeight="1">
      <c r="A41" s="58"/>
      <c r="B41" s="56"/>
      <c r="C41" s="57"/>
      <c r="D41" s="57"/>
      <c r="E41" s="57"/>
      <c r="F41" s="57"/>
      <c r="G41" s="57"/>
      <c r="H41" s="57"/>
      <c r="I41" s="67"/>
      <c r="J41" s="56"/>
    </row>
    <row r="42" spans="1:10" customFormat="1" ht="17.25" customHeight="1">
      <c r="A42" s="58"/>
      <c r="B42" s="56"/>
      <c r="C42" s="57"/>
      <c r="D42" s="57"/>
      <c r="E42" s="57"/>
      <c r="F42" s="57"/>
      <c r="G42" s="57"/>
      <c r="H42" s="57"/>
      <c r="I42" s="67"/>
      <c r="J42" s="59" t="s">
        <v>104</v>
      </c>
    </row>
    <row r="43" spans="1:10" customFormat="1" ht="17.25" customHeight="1">
      <c r="A43" s="58"/>
      <c r="B43" s="56"/>
      <c r="C43" s="57"/>
      <c r="D43" s="57"/>
      <c r="E43" s="57"/>
      <c r="F43" s="57"/>
      <c r="G43" s="57"/>
      <c r="H43" s="57"/>
      <c r="I43" s="67"/>
      <c r="J43" s="59" t="s">
        <v>105</v>
      </c>
    </row>
    <row r="44" spans="1:10" customFormat="1" ht="17.25" customHeight="1">
      <c r="A44" s="58"/>
      <c r="B44" s="56"/>
      <c r="C44" s="57"/>
      <c r="D44" s="57"/>
      <c r="E44" s="57"/>
      <c r="F44" s="57"/>
      <c r="G44" s="57"/>
      <c r="H44" s="57"/>
      <c r="I44" s="67"/>
      <c r="J44" s="60" t="s">
        <v>106</v>
      </c>
    </row>
    <row r="45" spans="1:10" customFormat="1" ht="17.25" customHeight="1">
      <c r="A45" s="58"/>
      <c r="B45" s="56"/>
      <c r="C45" s="57"/>
      <c r="D45" s="57"/>
      <c r="E45" s="57"/>
      <c r="F45" s="57"/>
      <c r="G45" s="57"/>
      <c r="H45" s="57"/>
      <c r="I45" s="67"/>
      <c r="J45" s="60" t="s">
        <v>107</v>
      </c>
    </row>
    <row r="46" spans="1:10" customFormat="1" ht="17.25" customHeight="1">
      <c r="A46" s="72"/>
      <c r="B46" s="61"/>
      <c r="C46" s="62"/>
      <c r="D46" s="62"/>
      <c r="E46" s="62"/>
      <c r="F46" s="62"/>
      <c r="G46" s="62"/>
      <c r="H46" s="62"/>
      <c r="I46" s="133"/>
      <c r="J46" s="63" t="s">
        <v>108</v>
      </c>
    </row>
    <row r="47" spans="1:10" ht="17.25" customHeight="1">
      <c r="A47" s="200" t="s">
        <v>182</v>
      </c>
      <c r="B47" s="200"/>
      <c r="C47" s="200"/>
      <c r="D47" s="200"/>
      <c r="E47" s="200"/>
      <c r="F47" s="200"/>
      <c r="G47" s="200" t="s">
        <v>183</v>
      </c>
      <c r="H47" s="200"/>
      <c r="I47" s="200"/>
      <c r="J47" s="200"/>
    </row>
    <row r="48" spans="1:10" s="1" customFormat="1" ht="17.25" customHeight="1">
      <c r="A48" s="213" t="s">
        <v>9</v>
      </c>
      <c r="B48" s="213"/>
      <c r="C48" s="213"/>
      <c r="D48" s="213"/>
      <c r="E48" s="213"/>
      <c r="F48" s="213"/>
      <c r="I48" s="30"/>
      <c r="J48" s="3" t="s">
        <v>95</v>
      </c>
    </row>
    <row r="49" spans="1:10" s="1" customFormat="1" ht="17.25" customHeight="1">
      <c r="I49" s="30"/>
      <c r="J49" s="2" t="s">
        <v>14</v>
      </c>
    </row>
    <row r="50" spans="1:10" ht="17.25" customHeight="1">
      <c r="A50" s="211" t="s">
        <v>7</v>
      </c>
      <c r="B50" s="211" t="s">
        <v>8</v>
      </c>
      <c r="C50" s="212" t="s">
        <v>11</v>
      </c>
      <c r="D50" s="212" t="s">
        <v>12</v>
      </c>
      <c r="E50" s="201" t="s">
        <v>4</v>
      </c>
      <c r="F50" s="203"/>
      <c r="G50" s="201" t="s">
        <v>5</v>
      </c>
      <c r="H50" s="202"/>
      <c r="I50" s="203"/>
      <c r="J50" s="204" t="s">
        <v>285</v>
      </c>
    </row>
    <row r="51" spans="1:10" ht="17.25" customHeight="1">
      <c r="A51" s="211"/>
      <c r="B51" s="211"/>
      <c r="C51" s="211"/>
      <c r="D51" s="211"/>
      <c r="E51" s="36" t="s">
        <v>0</v>
      </c>
      <c r="F51" s="36" t="s">
        <v>1</v>
      </c>
      <c r="G51" s="36" t="s">
        <v>6</v>
      </c>
      <c r="H51" s="36" t="s">
        <v>2</v>
      </c>
      <c r="I51" s="31" t="s">
        <v>3</v>
      </c>
      <c r="J51" s="205"/>
    </row>
    <row r="52" spans="1:10" customFormat="1" ht="8.1" customHeight="1">
      <c r="A52" s="58"/>
      <c r="B52" s="64"/>
      <c r="C52" s="57"/>
      <c r="D52" s="57"/>
      <c r="E52" s="57"/>
      <c r="F52" s="57"/>
      <c r="G52" s="57"/>
      <c r="H52" s="57"/>
      <c r="I52" s="67"/>
      <c r="J52" s="60"/>
    </row>
    <row r="53" spans="1:10" customFormat="1" ht="17.25" customHeight="1">
      <c r="A53" s="39" t="s">
        <v>62</v>
      </c>
      <c r="B53" s="64" t="s">
        <v>109</v>
      </c>
      <c r="C53" s="65">
        <v>14500000</v>
      </c>
      <c r="D53" s="57">
        <v>2350700</v>
      </c>
      <c r="E53" s="57">
        <v>2350700</v>
      </c>
      <c r="F53" s="57"/>
      <c r="G53" s="57"/>
      <c r="H53" s="57"/>
      <c r="I53" s="67"/>
      <c r="J53" s="60" t="s">
        <v>110</v>
      </c>
    </row>
    <row r="54" spans="1:10" customFormat="1" ht="17.25" customHeight="1">
      <c r="A54" s="39" t="s">
        <v>67</v>
      </c>
      <c r="B54" s="56"/>
      <c r="C54" s="57"/>
      <c r="D54" s="57"/>
      <c r="E54" s="57"/>
      <c r="F54" s="57"/>
      <c r="G54" s="57"/>
      <c r="H54" s="57"/>
      <c r="I54" s="67"/>
      <c r="J54" s="60" t="s">
        <v>111</v>
      </c>
    </row>
    <row r="55" spans="1:10" customFormat="1" ht="17.25" customHeight="1">
      <c r="A55" s="39" t="s">
        <v>69</v>
      </c>
      <c r="B55" s="56"/>
      <c r="C55" s="57"/>
      <c r="D55" s="57"/>
      <c r="E55" s="57"/>
      <c r="F55" s="57"/>
      <c r="G55" s="57"/>
      <c r="H55" s="57"/>
      <c r="I55" s="67">
        <f>D55-E55-F55-G55-H55</f>
        <v>0</v>
      </c>
      <c r="J55" s="56" t="s">
        <v>112</v>
      </c>
    </row>
    <row r="56" spans="1:10" customFormat="1" ht="17.25" customHeight="1">
      <c r="A56" s="56"/>
      <c r="B56" s="56"/>
      <c r="C56" s="57"/>
      <c r="D56" s="57"/>
      <c r="E56" s="57"/>
      <c r="F56" s="57"/>
      <c r="G56" s="57"/>
      <c r="H56" s="57"/>
      <c r="I56" s="67"/>
      <c r="J56" s="66" t="s">
        <v>113</v>
      </c>
    </row>
    <row r="57" spans="1:10" customFormat="1" ht="17.25" customHeight="1">
      <c r="A57" s="56"/>
      <c r="B57" s="56"/>
      <c r="C57" s="57"/>
      <c r="D57" s="57"/>
      <c r="E57" s="57"/>
      <c r="F57" s="57"/>
      <c r="G57" s="57"/>
      <c r="H57" s="57"/>
      <c r="I57" s="67"/>
      <c r="J57" s="66" t="s">
        <v>114</v>
      </c>
    </row>
    <row r="58" spans="1:10" customFormat="1" ht="17.25" customHeight="1">
      <c r="A58" s="56"/>
      <c r="B58" s="214"/>
      <c r="C58" s="57"/>
      <c r="D58" s="67"/>
      <c r="E58" s="57"/>
      <c r="F58" s="57"/>
      <c r="G58" s="57"/>
      <c r="H58" s="57"/>
      <c r="I58" s="67"/>
      <c r="J58" s="68" t="s">
        <v>98</v>
      </c>
    </row>
    <row r="59" spans="1:10" customFormat="1" ht="17.25" customHeight="1">
      <c r="A59" s="56"/>
      <c r="B59" s="214"/>
      <c r="C59" s="57"/>
      <c r="D59" s="57"/>
      <c r="E59" s="57"/>
      <c r="F59" s="57"/>
      <c r="G59" s="57"/>
      <c r="H59" s="57"/>
      <c r="I59" s="67"/>
      <c r="J59" s="66" t="s">
        <v>115</v>
      </c>
    </row>
    <row r="60" spans="1:10" customFormat="1" ht="17.25" customHeight="1">
      <c r="A60" s="61"/>
      <c r="B60" s="61"/>
      <c r="C60" s="62"/>
      <c r="D60" s="62"/>
      <c r="E60" s="62"/>
      <c r="F60" s="62"/>
      <c r="G60" s="62"/>
      <c r="H60" s="62"/>
      <c r="I60" s="133">
        <f>D60-E60-F60-G60-H60</f>
        <v>0</v>
      </c>
      <c r="J60" s="69" t="s">
        <v>116</v>
      </c>
    </row>
    <row r="61" spans="1:10" customFormat="1" ht="8.1" customHeight="1">
      <c r="A61" s="73"/>
      <c r="B61" s="73"/>
      <c r="C61" s="73"/>
      <c r="D61" s="73"/>
      <c r="E61" s="190"/>
      <c r="F61" s="73"/>
      <c r="G61" s="73"/>
      <c r="H61" s="73"/>
      <c r="I61" s="67"/>
      <c r="J61" s="73"/>
    </row>
    <row r="62" spans="1:10" customFormat="1" ht="17.25" customHeight="1">
      <c r="A62" s="222" t="s">
        <v>272</v>
      </c>
      <c r="B62" s="66" t="s">
        <v>273</v>
      </c>
      <c r="C62" s="191">
        <v>500000</v>
      </c>
      <c r="D62" s="192">
        <v>440000</v>
      </c>
      <c r="E62" s="193">
        <v>440000</v>
      </c>
      <c r="F62" s="73"/>
      <c r="G62" s="73"/>
      <c r="H62" s="73"/>
      <c r="I62" s="67">
        <f>D62-E62-F62-G62-H62</f>
        <v>0</v>
      </c>
      <c r="J62" s="66" t="s">
        <v>274</v>
      </c>
    </row>
    <row r="63" spans="1:10" customFormat="1" ht="17.25" customHeight="1">
      <c r="A63" s="222"/>
      <c r="B63" s="73"/>
      <c r="C63" s="73"/>
      <c r="D63" s="73"/>
      <c r="E63" s="73"/>
      <c r="F63" s="73"/>
      <c r="G63" s="73"/>
      <c r="H63" s="73"/>
      <c r="I63" s="67">
        <f>D63-E63-F63-G63-H63</f>
        <v>0</v>
      </c>
      <c r="J63" s="66" t="s">
        <v>275</v>
      </c>
    </row>
    <row r="64" spans="1:10" customFormat="1" ht="17.25" customHeight="1">
      <c r="A64" s="223"/>
      <c r="B64" s="189"/>
      <c r="C64" s="189"/>
      <c r="D64" s="189"/>
      <c r="E64" s="189"/>
      <c r="F64" s="189"/>
      <c r="G64" s="189"/>
      <c r="H64" s="189"/>
      <c r="I64" s="133">
        <f>D64-E64-F64-G64-H64</f>
        <v>0</v>
      </c>
      <c r="J64" s="189"/>
    </row>
    <row r="65" spans="1:10" s="1" customFormat="1" ht="17.25" customHeight="1">
      <c r="A65" s="213" t="s">
        <v>9</v>
      </c>
      <c r="B65" s="213"/>
      <c r="C65" s="213"/>
      <c r="D65" s="213"/>
      <c r="E65" s="213"/>
      <c r="F65" s="213"/>
      <c r="I65" s="30"/>
      <c r="J65" s="3" t="s">
        <v>128</v>
      </c>
    </row>
    <row r="66" spans="1:10" s="1" customFormat="1" ht="17.25" customHeight="1">
      <c r="A66" s="83"/>
      <c r="B66" s="83"/>
      <c r="C66" s="83"/>
      <c r="D66" s="83"/>
      <c r="E66" s="83"/>
      <c r="F66" s="83"/>
      <c r="G66" s="83"/>
      <c r="H66" s="83"/>
      <c r="I66" s="84"/>
      <c r="J66" s="85" t="s">
        <v>14</v>
      </c>
    </row>
    <row r="67" spans="1:10" customFormat="1" ht="8.1" customHeight="1">
      <c r="A67" s="182"/>
      <c r="B67" s="182"/>
      <c r="C67" s="182"/>
      <c r="D67" s="182"/>
      <c r="E67" s="182"/>
      <c r="F67" s="182"/>
      <c r="G67" s="182"/>
      <c r="H67" s="182"/>
      <c r="I67" s="134">
        <f t="shared" ref="I67:I72" si="0">D67-E67-F67-G67-H67</f>
        <v>0</v>
      </c>
      <c r="J67" s="185" t="s">
        <v>260</v>
      </c>
    </row>
    <row r="68" spans="1:10" customFormat="1" ht="17.25" customHeight="1">
      <c r="A68" s="184" t="s">
        <v>261</v>
      </c>
      <c r="B68" s="184" t="s">
        <v>262</v>
      </c>
      <c r="C68" s="186">
        <v>568000000</v>
      </c>
      <c r="D68" s="186">
        <v>552564296</v>
      </c>
      <c r="E68" s="186">
        <v>552564296</v>
      </c>
      <c r="F68" s="73"/>
      <c r="G68" s="73"/>
      <c r="H68" s="73"/>
      <c r="I68" s="67">
        <f t="shared" si="0"/>
        <v>0</v>
      </c>
      <c r="J68" s="74" t="s">
        <v>263</v>
      </c>
    </row>
    <row r="69" spans="1:10" customFormat="1" ht="17.25" customHeight="1">
      <c r="A69" s="184" t="s">
        <v>264</v>
      </c>
      <c r="B69" s="184" t="s">
        <v>22</v>
      </c>
      <c r="C69" s="73"/>
      <c r="D69" s="73"/>
      <c r="E69" s="73"/>
      <c r="F69" s="73"/>
      <c r="G69" s="73"/>
      <c r="H69" s="73"/>
      <c r="I69" s="67">
        <f t="shared" si="0"/>
        <v>0</v>
      </c>
      <c r="J69" s="74" t="s">
        <v>265</v>
      </c>
    </row>
    <row r="70" spans="1:10" customFormat="1" ht="17.25" customHeight="1">
      <c r="A70" s="73"/>
      <c r="B70" s="73"/>
      <c r="C70" s="73"/>
      <c r="D70" s="73"/>
      <c r="E70" s="73"/>
      <c r="F70" s="73"/>
      <c r="G70" s="73"/>
      <c r="H70" s="73"/>
      <c r="I70" s="67">
        <f t="shared" si="0"/>
        <v>0</v>
      </c>
      <c r="J70" s="74" t="s">
        <v>266</v>
      </c>
    </row>
    <row r="71" spans="1:10" customFormat="1" ht="17.25" customHeight="1">
      <c r="A71" s="73"/>
      <c r="B71" s="73"/>
      <c r="C71" s="73"/>
      <c r="D71" s="73"/>
      <c r="E71" s="73"/>
      <c r="F71" s="73"/>
      <c r="G71" s="73"/>
      <c r="H71" s="73"/>
      <c r="I71" s="67">
        <f t="shared" si="0"/>
        <v>0</v>
      </c>
      <c r="J71" s="74" t="s">
        <v>267</v>
      </c>
    </row>
    <row r="72" spans="1:10" customFormat="1" ht="8.1" customHeight="1">
      <c r="A72" s="183"/>
      <c r="B72" s="183"/>
      <c r="C72" s="183"/>
      <c r="D72" s="183"/>
      <c r="E72" s="183"/>
      <c r="F72" s="183"/>
      <c r="G72" s="183"/>
      <c r="H72" s="183"/>
      <c r="I72" s="133">
        <f t="shared" si="0"/>
        <v>0</v>
      </c>
      <c r="J72" s="187"/>
    </row>
    <row r="73" spans="1:10" customFormat="1" ht="8.1" customHeight="1">
      <c r="A73" s="73"/>
      <c r="B73" s="73"/>
      <c r="C73" s="73"/>
      <c r="D73" s="73"/>
      <c r="E73" s="73"/>
      <c r="F73" s="73"/>
      <c r="G73" s="73"/>
      <c r="H73" s="73"/>
      <c r="I73" s="67">
        <f t="shared" ref="I73:I82" si="1">D73-E73-F73-G73-H73</f>
        <v>0</v>
      </c>
      <c r="J73" s="82"/>
    </row>
    <row r="74" spans="1:10" customFormat="1" ht="17.25" customHeight="1">
      <c r="A74" s="74" t="s">
        <v>117</v>
      </c>
      <c r="B74" s="74" t="s">
        <v>118</v>
      </c>
      <c r="C74" s="75">
        <v>14459000</v>
      </c>
      <c r="D74" s="75">
        <v>14353866</v>
      </c>
      <c r="E74" s="28">
        <v>14353866</v>
      </c>
      <c r="F74" s="28"/>
      <c r="G74" s="28"/>
      <c r="H74" s="73"/>
      <c r="I74" s="67">
        <f t="shared" si="1"/>
        <v>0</v>
      </c>
      <c r="J74" s="74" t="s">
        <v>119</v>
      </c>
    </row>
    <row r="75" spans="1:10" customFormat="1" ht="17.25" customHeight="1">
      <c r="A75" s="74" t="s">
        <v>16</v>
      </c>
      <c r="B75" s="74"/>
      <c r="C75" s="28"/>
      <c r="D75" s="28"/>
      <c r="E75" s="28"/>
      <c r="F75" s="28"/>
      <c r="G75" s="28"/>
      <c r="H75" s="73"/>
      <c r="I75" s="67">
        <f t="shared" si="1"/>
        <v>0</v>
      </c>
      <c r="J75" s="60" t="s">
        <v>120</v>
      </c>
    </row>
    <row r="76" spans="1:10" customFormat="1" ht="17.25" customHeight="1">
      <c r="A76" s="74" t="s">
        <v>17</v>
      </c>
      <c r="B76" s="73"/>
      <c r="C76" s="38"/>
      <c r="D76" s="28"/>
      <c r="E76" s="28"/>
      <c r="F76" s="28"/>
      <c r="G76" s="28"/>
      <c r="H76" s="73"/>
      <c r="I76" s="67">
        <f t="shared" si="1"/>
        <v>0</v>
      </c>
      <c r="J76" s="74" t="s">
        <v>268</v>
      </c>
    </row>
    <row r="77" spans="1:10" customFormat="1" ht="17.25" customHeight="1">
      <c r="A77" s="73"/>
      <c r="B77" s="73"/>
      <c r="C77" s="28"/>
      <c r="D77" s="28"/>
      <c r="E77" s="28"/>
      <c r="F77" s="28"/>
      <c r="G77" s="28"/>
      <c r="H77" s="73"/>
      <c r="I77" s="67">
        <f t="shared" si="1"/>
        <v>0</v>
      </c>
      <c r="J77" s="74" t="s">
        <v>121</v>
      </c>
    </row>
    <row r="78" spans="1:10" customFormat="1" ht="8.1" customHeight="1">
      <c r="A78" s="73"/>
      <c r="B78" s="76"/>
      <c r="C78" s="37"/>
      <c r="D78" s="37"/>
      <c r="E78" s="37"/>
      <c r="F78" s="37"/>
      <c r="G78" s="37"/>
      <c r="H78" s="76"/>
      <c r="I78" s="133">
        <f t="shared" si="1"/>
        <v>0</v>
      </c>
      <c r="J78" s="77"/>
    </row>
    <row r="79" spans="1:10" customFormat="1" ht="8.1" customHeight="1">
      <c r="A79" s="73"/>
      <c r="B79" s="73"/>
      <c r="C79" s="28"/>
      <c r="D79" s="28"/>
      <c r="E79" s="28"/>
      <c r="F79" s="28"/>
      <c r="G79" s="28"/>
      <c r="H79" s="73"/>
      <c r="I79" s="134">
        <f t="shared" si="1"/>
        <v>0</v>
      </c>
      <c r="J79" s="78"/>
    </row>
    <row r="80" spans="1:10" customFormat="1" ht="17.25" customHeight="1">
      <c r="A80" s="73"/>
      <c r="B80" s="64" t="s">
        <v>122</v>
      </c>
      <c r="C80" s="75">
        <v>12100000</v>
      </c>
      <c r="D80" s="75">
        <v>11550000</v>
      </c>
      <c r="E80" s="75">
        <v>11550000</v>
      </c>
      <c r="F80" s="28"/>
      <c r="G80" s="28"/>
      <c r="H80" s="73"/>
      <c r="I80" s="67">
        <f t="shared" si="1"/>
        <v>0</v>
      </c>
      <c r="J80" s="74" t="s">
        <v>123</v>
      </c>
    </row>
    <row r="81" spans="1:11" customFormat="1" ht="17.25" customHeight="1">
      <c r="A81" s="73"/>
      <c r="B81" s="64" t="s">
        <v>124</v>
      </c>
      <c r="C81" s="28"/>
      <c r="D81" s="28"/>
      <c r="E81" s="28"/>
      <c r="F81" s="28"/>
      <c r="G81" s="28"/>
      <c r="H81" s="73"/>
      <c r="I81" s="67">
        <f t="shared" si="1"/>
        <v>0</v>
      </c>
      <c r="J81" s="74" t="s">
        <v>125</v>
      </c>
      <c r="K81" s="79"/>
    </row>
    <row r="82" spans="1:11" customFormat="1" ht="17.25" customHeight="1">
      <c r="A82" s="73"/>
      <c r="B82" s="73"/>
      <c r="C82" s="73"/>
      <c r="D82" s="73"/>
      <c r="E82" s="73"/>
      <c r="F82" s="73"/>
      <c r="G82" s="73"/>
      <c r="H82" s="73"/>
      <c r="I82" s="67">
        <f t="shared" si="1"/>
        <v>0</v>
      </c>
      <c r="J82" s="74" t="s">
        <v>126</v>
      </c>
      <c r="K82" s="80"/>
    </row>
    <row r="83" spans="1:11" customFormat="1" ht="17.25" customHeight="1">
      <c r="A83" s="73"/>
      <c r="B83" s="73"/>
      <c r="C83" s="73"/>
      <c r="D83" s="73"/>
      <c r="E83" s="73"/>
      <c r="F83" s="73"/>
      <c r="G83" s="73"/>
      <c r="H83" s="73"/>
      <c r="I83" s="67"/>
      <c r="J83" s="74" t="s">
        <v>127</v>
      </c>
      <c r="K83" s="80"/>
    </row>
    <row r="84" spans="1:11" customFormat="1" ht="8.1" customHeight="1">
      <c r="A84" s="76"/>
      <c r="B84" s="76"/>
      <c r="C84" s="76"/>
      <c r="D84" s="76"/>
      <c r="E84" s="76"/>
      <c r="F84" s="76"/>
      <c r="G84" s="76"/>
      <c r="H84" s="76"/>
      <c r="I84" s="133">
        <f>D84-E84-F84-G84-H84</f>
        <v>0</v>
      </c>
      <c r="J84" s="81"/>
      <c r="K84" s="80"/>
    </row>
    <row r="85" spans="1:11" customFormat="1" ht="8.1" customHeight="1">
      <c r="A85" s="56"/>
      <c r="B85" s="117"/>
      <c r="C85" s="118"/>
      <c r="D85" s="118"/>
      <c r="E85" s="118"/>
      <c r="F85" s="118"/>
      <c r="G85" s="118"/>
      <c r="H85" s="118"/>
      <c r="I85" s="134"/>
      <c r="J85" s="194"/>
    </row>
    <row r="86" spans="1:11" customFormat="1" ht="17.25" customHeight="1">
      <c r="A86" s="56" t="s">
        <v>282</v>
      </c>
      <c r="B86" s="74" t="s">
        <v>277</v>
      </c>
      <c r="C86" s="57">
        <v>7200000</v>
      </c>
      <c r="D86" s="57">
        <v>6978558</v>
      </c>
      <c r="E86" s="19">
        <v>6978000</v>
      </c>
      <c r="F86" s="195"/>
      <c r="G86" s="57"/>
      <c r="H86" s="57"/>
      <c r="I86" s="67">
        <f>D86-E86-F86-G86-H86</f>
        <v>558</v>
      </c>
      <c r="J86" s="196" t="s">
        <v>278</v>
      </c>
    </row>
    <row r="87" spans="1:11" customFormat="1" ht="17.25" customHeight="1">
      <c r="A87" s="56"/>
      <c r="B87" s="74" t="s">
        <v>279</v>
      </c>
      <c r="C87" s="67"/>
      <c r="D87" s="57"/>
      <c r="E87" s="195"/>
      <c r="F87" s="195"/>
      <c r="G87" s="57"/>
      <c r="H87" s="57"/>
      <c r="I87" s="67"/>
      <c r="J87" s="196" t="s">
        <v>280</v>
      </c>
    </row>
    <row r="88" spans="1:11" customFormat="1" ht="17.25" customHeight="1">
      <c r="A88" s="56"/>
      <c r="B88" s="82"/>
      <c r="C88" s="67"/>
      <c r="D88" s="57"/>
      <c r="E88" s="195"/>
      <c r="F88" s="195"/>
      <c r="G88" s="57"/>
      <c r="H88" s="57"/>
      <c r="I88" s="67"/>
      <c r="J88" s="196" t="s">
        <v>281</v>
      </c>
    </row>
    <row r="89" spans="1:11" customFormat="1" ht="8.1" customHeight="1">
      <c r="A89" s="61"/>
      <c r="B89" s="197"/>
      <c r="C89" s="62"/>
      <c r="D89" s="62"/>
      <c r="E89" s="62"/>
      <c r="F89" s="62"/>
      <c r="G89" s="62"/>
      <c r="H89" s="62"/>
      <c r="I89" s="133"/>
      <c r="J89" s="198"/>
    </row>
    <row r="90" spans="1:11" s="1" customFormat="1" ht="17.25" customHeight="1">
      <c r="A90" s="213" t="s">
        <v>9</v>
      </c>
      <c r="B90" s="213"/>
      <c r="C90" s="213"/>
      <c r="D90" s="213"/>
      <c r="E90" s="213"/>
      <c r="F90" s="213"/>
      <c r="I90" s="30"/>
      <c r="J90" s="3" t="s">
        <v>129</v>
      </c>
    </row>
    <row r="91" spans="1:11" s="1" customFormat="1" ht="17.25" customHeight="1">
      <c r="I91" s="30"/>
      <c r="J91" s="2" t="s">
        <v>14</v>
      </c>
    </row>
    <row r="92" spans="1:11" ht="17.25" customHeight="1">
      <c r="A92" s="211" t="s">
        <v>7</v>
      </c>
      <c r="B92" s="211" t="s">
        <v>8</v>
      </c>
      <c r="C92" s="212" t="s">
        <v>11</v>
      </c>
      <c r="D92" s="212" t="s">
        <v>12</v>
      </c>
      <c r="E92" s="201" t="s">
        <v>4</v>
      </c>
      <c r="F92" s="203"/>
      <c r="G92" s="201" t="s">
        <v>5</v>
      </c>
      <c r="H92" s="202"/>
      <c r="I92" s="203"/>
      <c r="J92" s="204" t="s">
        <v>285</v>
      </c>
    </row>
    <row r="93" spans="1:11" ht="17.25" customHeight="1">
      <c r="A93" s="211"/>
      <c r="B93" s="211"/>
      <c r="C93" s="211"/>
      <c r="D93" s="211"/>
      <c r="E93" s="36" t="s">
        <v>0</v>
      </c>
      <c r="F93" s="36" t="s">
        <v>1</v>
      </c>
      <c r="G93" s="36" t="s">
        <v>6</v>
      </c>
      <c r="H93" s="36" t="s">
        <v>2</v>
      </c>
      <c r="I93" s="31" t="s">
        <v>3</v>
      </c>
      <c r="J93" s="205"/>
    </row>
    <row r="94" spans="1:11" customFormat="1" ht="8.1" customHeight="1">
      <c r="A94" s="86"/>
      <c r="B94" s="86"/>
      <c r="C94" s="87"/>
      <c r="D94" s="87"/>
      <c r="E94" s="87"/>
      <c r="F94" s="87"/>
      <c r="G94" s="87"/>
      <c r="H94" s="87"/>
      <c r="I94" s="88"/>
      <c r="J94" s="86"/>
    </row>
    <row r="95" spans="1:11" customFormat="1" ht="17.25" customHeight="1">
      <c r="A95" s="86" t="s">
        <v>130</v>
      </c>
      <c r="B95" s="89" t="s">
        <v>131</v>
      </c>
      <c r="C95" s="88">
        <v>1000000</v>
      </c>
      <c r="D95" s="87">
        <v>573050</v>
      </c>
      <c r="E95" s="87">
        <v>573050</v>
      </c>
      <c r="F95" s="87"/>
      <c r="G95" s="87"/>
      <c r="H95" s="87"/>
      <c r="I95" s="88"/>
      <c r="J95" s="86" t="s">
        <v>132</v>
      </c>
    </row>
    <row r="96" spans="1:11" customFormat="1" ht="17.25" customHeight="1">
      <c r="A96" s="86" t="s">
        <v>133</v>
      </c>
      <c r="B96" s="89"/>
      <c r="C96" s="88"/>
      <c r="D96" s="87"/>
      <c r="E96" s="87"/>
      <c r="F96" s="87"/>
      <c r="G96" s="87"/>
      <c r="H96" s="87"/>
      <c r="I96" s="88"/>
      <c r="J96" s="86" t="s">
        <v>134</v>
      </c>
    </row>
    <row r="97" spans="1:10" customFormat="1" ht="17.25" customHeight="1">
      <c r="A97" s="86" t="s">
        <v>135</v>
      </c>
      <c r="B97" s="86"/>
      <c r="C97" s="90"/>
      <c r="D97" s="87"/>
      <c r="E97" s="87"/>
      <c r="F97" s="87"/>
      <c r="G97" s="87"/>
      <c r="H97" s="87"/>
      <c r="I97" s="90"/>
      <c r="J97" s="86" t="s">
        <v>136</v>
      </c>
    </row>
    <row r="98" spans="1:10" customFormat="1" ht="17.25" customHeight="1">
      <c r="A98" s="86"/>
      <c r="B98" s="86"/>
      <c r="C98" s="87"/>
      <c r="D98" s="87"/>
      <c r="E98" s="87"/>
      <c r="F98" s="87"/>
      <c r="G98" s="87"/>
      <c r="H98" s="87"/>
      <c r="I98" s="88"/>
      <c r="J98" s="86" t="s">
        <v>137</v>
      </c>
    </row>
    <row r="99" spans="1:10" customFormat="1" ht="8.1" customHeight="1">
      <c r="A99" s="91"/>
      <c r="B99" s="91"/>
      <c r="C99" s="92"/>
      <c r="D99" s="92"/>
      <c r="E99" s="92"/>
      <c r="F99" s="92"/>
      <c r="G99" s="92"/>
      <c r="H99" s="92"/>
      <c r="I99" s="93"/>
      <c r="J99" s="91"/>
    </row>
    <row r="100" spans="1:10" s="128" customFormat="1" ht="17.25" customHeight="1">
      <c r="A100" s="200" t="s">
        <v>184</v>
      </c>
      <c r="B100" s="200"/>
      <c r="C100" s="200"/>
      <c r="D100" s="200"/>
      <c r="E100" s="200"/>
      <c r="F100" s="200"/>
      <c r="G100" s="200" t="s">
        <v>185</v>
      </c>
      <c r="H100" s="200"/>
      <c r="I100" s="200"/>
      <c r="J100" s="200"/>
    </row>
    <row r="101" spans="1:10" s="1" customFormat="1" ht="17.25" customHeight="1">
      <c r="A101" s="213" t="s">
        <v>9</v>
      </c>
      <c r="B101" s="213"/>
      <c r="C101" s="213"/>
      <c r="D101" s="213"/>
      <c r="E101" s="213"/>
      <c r="F101" s="213"/>
      <c r="I101" s="30"/>
      <c r="J101" s="3" t="s">
        <v>129</v>
      </c>
    </row>
    <row r="102" spans="1:10" s="1" customFormat="1" ht="17.25" customHeight="1">
      <c r="I102" s="30"/>
      <c r="J102" s="2" t="s">
        <v>14</v>
      </c>
    </row>
    <row r="103" spans="1:10" ht="17.25" customHeight="1">
      <c r="A103" s="211" t="s">
        <v>7</v>
      </c>
      <c r="B103" s="211" t="s">
        <v>8</v>
      </c>
      <c r="C103" s="212" t="s">
        <v>11</v>
      </c>
      <c r="D103" s="212" t="s">
        <v>12</v>
      </c>
      <c r="E103" s="201" t="s">
        <v>4</v>
      </c>
      <c r="F103" s="203"/>
      <c r="G103" s="201" t="s">
        <v>5</v>
      </c>
      <c r="H103" s="202"/>
      <c r="I103" s="203"/>
      <c r="J103" s="204" t="s">
        <v>285</v>
      </c>
    </row>
    <row r="104" spans="1:10" ht="17.25" customHeight="1">
      <c r="A104" s="211"/>
      <c r="B104" s="211"/>
      <c r="C104" s="211"/>
      <c r="D104" s="211"/>
      <c r="E104" s="175" t="s">
        <v>0</v>
      </c>
      <c r="F104" s="175" t="s">
        <v>1</v>
      </c>
      <c r="G104" s="175" t="s">
        <v>6</v>
      </c>
      <c r="H104" s="175" t="s">
        <v>2</v>
      </c>
      <c r="I104" s="174" t="s">
        <v>3</v>
      </c>
      <c r="J104" s="205"/>
    </row>
    <row r="105" spans="1:10" customFormat="1" ht="8.1" customHeight="1">
      <c r="A105" s="86"/>
      <c r="B105" s="86"/>
      <c r="C105" s="87"/>
      <c r="D105" s="87"/>
      <c r="E105" s="87"/>
      <c r="F105" s="87"/>
      <c r="G105" s="87"/>
      <c r="H105" s="87"/>
      <c r="I105" s="88"/>
      <c r="J105" s="94"/>
    </row>
    <row r="106" spans="1:10" customFormat="1" ht="17.25" customHeight="1">
      <c r="A106" s="181" t="s">
        <v>130</v>
      </c>
      <c r="B106" s="86" t="s">
        <v>138</v>
      </c>
      <c r="C106" s="87">
        <v>1000000</v>
      </c>
      <c r="D106" s="87">
        <v>996000</v>
      </c>
      <c r="E106" s="87">
        <v>996000</v>
      </c>
      <c r="F106" s="87"/>
      <c r="G106" s="87"/>
      <c r="H106" s="87"/>
      <c r="I106" s="88"/>
      <c r="J106" s="60" t="s">
        <v>139</v>
      </c>
    </row>
    <row r="107" spans="1:10" customFormat="1" ht="17.25" customHeight="1">
      <c r="A107" s="181" t="s">
        <v>133</v>
      </c>
      <c r="B107" s="86"/>
      <c r="C107" s="90"/>
      <c r="D107" s="87"/>
      <c r="E107" s="87"/>
      <c r="F107" s="87"/>
      <c r="G107" s="87"/>
      <c r="H107" s="87"/>
      <c r="I107" s="90"/>
      <c r="J107" s="60" t="s">
        <v>140</v>
      </c>
    </row>
    <row r="108" spans="1:10" customFormat="1" ht="17.25" customHeight="1">
      <c r="A108" s="181" t="s">
        <v>135</v>
      </c>
      <c r="B108" s="86"/>
      <c r="C108" s="87"/>
      <c r="D108" s="87"/>
      <c r="E108" s="87"/>
      <c r="F108" s="87"/>
      <c r="G108" s="87"/>
      <c r="H108" s="87"/>
      <c r="I108" s="88"/>
      <c r="J108" s="60" t="s">
        <v>141</v>
      </c>
    </row>
    <row r="109" spans="1:10" customFormat="1" ht="17.25" customHeight="1">
      <c r="A109" s="86"/>
      <c r="B109" s="115"/>
      <c r="C109" s="92"/>
      <c r="D109" s="92"/>
      <c r="E109" s="92"/>
      <c r="F109" s="92"/>
      <c r="G109" s="92"/>
      <c r="H109" s="92"/>
      <c r="I109" s="93"/>
      <c r="J109" s="91"/>
    </row>
    <row r="110" spans="1:10" customFormat="1" ht="7.5" customHeight="1">
      <c r="A110" s="86"/>
      <c r="B110" s="96"/>
      <c r="C110" s="97"/>
      <c r="D110" s="97"/>
      <c r="E110" s="97"/>
      <c r="F110" s="97"/>
      <c r="G110" s="97"/>
      <c r="H110" s="97"/>
      <c r="I110" s="98"/>
      <c r="J110" s="94"/>
    </row>
    <row r="111" spans="1:10" s="178" customFormat="1" ht="17.25" customHeight="1">
      <c r="A111" s="181"/>
      <c r="B111" s="176" t="s">
        <v>142</v>
      </c>
      <c r="C111" s="131">
        <v>21791000</v>
      </c>
      <c r="D111" s="177">
        <v>5040709</v>
      </c>
      <c r="E111" s="177">
        <v>5040709</v>
      </c>
      <c r="F111" s="177"/>
      <c r="G111" s="177"/>
      <c r="H111" s="177"/>
      <c r="I111" s="131">
        <f>D111-E111-F111-G111-H111</f>
        <v>0</v>
      </c>
      <c r="J111" s="225" t="s">
        <v>253</v>
      </c>
    </row>
    <row r="112" spans="1:10" s="178" customFormat="1" ht="17.25" customHeight="1">
      <c r="A112" s="181"/>
      <c r="B112" s="179" t="s">
        <v>254</v>
      </c>
      <c r="C112" s="131"/>
      <c r="D112" s="177"/>
      <c r="E112" s="177"/>
      <c r="F112" s="177"/>
      <c r="G112" s="177"/>
      <c r="H112" s="177"/>
      <c r="I112" s="131"/>
      <c r="J112" s="226"/>
    </row>
    <row r="113" spans="1:10" s="178" customFormat="1" ht="17.25" customHeight="1">
      <c r="A113" s="181"/>
      <c r="B113" s="179" t="s">
        <v>255</v>
      </c>
      <c r="C113" s="177"/>
      <c r="D113" s="177"/>
      <c r="E113" s="177"/>
      <c r="F113" s="177"/>
      <c r="G113" s="177"/>
      <c r="H113" s="177"/>
      <c r="I113" s="131"/>
      <c r="J113" s="226"/>
    </row>
    <row r="114" spans="1:10" customFormat="1" ht="17.25" customHeight="1">
      <c r="A114" s="91"/>
      <c r="B114" s="91"/>
      <c r="C114" s="92"/>
      <c r="D114" s="92"/>
      <c r="E114" s="92"/>
      <c r="F114" s="92"/>
      <c r="G114" s="92"/>
      <c r="H114" s="92"/>
      <c r="I114" s="102"/>
      <c r="J114" s="180" t="s">
        <v>256</v>
      </c>
    </row>
    <row r="115" spans="1:10" customFormat="1" ht="17.25" customHeight="1">
      <c r="A115" s="86"/>
      <c r="B115" s="96"/>
      <c r="C115" s="97"/>
      <c r="D115" s="97"/>
      <c r="E115" s="97"/>
      <c r="F115" s="97"/>
      <c r="G115" s="97"/>
      <c r="H115" s="97"/>
      <c r="I115" s="98"/>
      <c r="J115" s="94"/>
    </row>
    <row r="116" spans="1:10" customFormat="1" ht="17.25" customHeight="1">
      <c r="A116" s="86" t="s">
        <v>276</v>
      </c>
      <c r="B116" s="95" t="s">
        <v>142</v>
      </c>
      <c r="C116" s="99">
        <v>3000000</v>
      </c>
      <c r="D116" s="100">
        <v>2154289</v>
      </c>
      <c r="E116" s="87">
        <v>2154289</v>
      </c>
      <c r="F116" s="87"/>
      <c r="G116" s="87"/>
      <c r="H116" s="87"/>
      <c r="I116" s="88"/>
      <c r="J116" s="101" t="s">
        <v>143</v>
      </c>
    </row>
    <row r="117" spans="1:10" customFormat="1" ht="17.25" customHeight="1">
      <c r="A117" s="86"/>
      <c r="B117" s="95" t="s">
        <v>144</v>
      </c>
      <c r="C117" s="99"/>
      <c r="D117" s="87"/>
      <c r="E117" s="87"/>
      <c r="F117" s="87"/>
      <c r="G117" s="87"/>
      <c r="H117" s="87"/>
      <c r="I117" s="99"/>
      <c r="J117" s="60" t="s">
        <v>145</v>
      </c>
    </row>
    <row r="118" spans="1:10" customFormat="1" ht="17.25" customHeight="1">
      <c r="A118" s="91"/>
      <c r="B118" s="91"/>
      <c r="C118" s="92"/>
      <c r="D118" s="92"/>
      <c r="E118" s="92"/>
      <c r="F118" s="92"/>
      <c r="G118" s="92"/>
      <c r="H118" s="92"/>
      <c r="I118" s="102"/>
      <c r="J118" s="91"/>
    </row>
    <row r="119" spans="1:10" s="1" customFormat="1" ht="17.25" customHeight="1">
      <c r="A119" s="104" t="s">
        <v>158</v>
      </c>
      <c r="B119" s="104"/>
      <c r="C119" s="104"/>
      <c r="D119" s="104"/>
      <c r="E119" s="104"/>
      <c r="F119" s="104"/>
      <c r="I119" s="30"/>
      <c r="J119" s="105" t="s">
        <v>129</v>
      </c>
    </row>
    <row r="120" spans="1:10" s="1" customFormat="1" ht="17.25" customHeight="1">
      <c r="I120" s="30"/>
      <c r="J120" s="2" t="s">
        <v>146</v>
      </c>
    </row>
    <row r="121" spans="1:10" customFormat="1" ht="17.25" customHeight="1">
      <c r="A121" s="215" t="s">
        <v>147</v>
      </c>
      <c r="B121" s="215" t="s">
        <v>148</v>
      </c>
      <c r="C121" s="217" t="s">
        <v>149</v>
      </c>
      <c r="D121" s="217" t="s">
        <v>150</v>
      </c>
      <c r="E121" s="107" t="s">
        <v>151</v>
      </c>
      <c r="F121" s="108"/>
      <c r="G121" s="107" t="s">
        <v>152</v>
      </c>
      <c r="H121" s="109"/>
      <c r="I121" s="135"/>
      <c r="J121" s="204" t="s">
        <v>285</v>
      </c>
    </row>
    <row r="122" spans="1:10" customFormat="1" ht="17.25" customHeight="1">
      <c r="A122" s="216"/>
      <c r="B122" s="216"/>
      <c r="C122" s="218"/>
      <c r="D122" s="218"/>
      <c r="E122" s="106" t="s">
        <v>153</v>
      </c>
      <c r="F122" s="106" t="s">
        <v>154</v>
      </c>
      <c r="G122" s="106" t="s">
        <v>155</v>
      </c>
      <c r="H122" s="106" t="s">
        <v>156</v>
      </c>
      <c r="I122" s="136" t="s">
        <v>157</v>
      </c>
      <c r="J122" s="205"/>
    </row>
    <row r="123" spans="1:10" customFormat="1" ht="12" customHeight="1">
      <c r="A123" s="110"/>
      <c r="B123" s="110"/>
      <c r="C123" s="97"/>
      <c r="D123" s="111"/>
      <c r="E123" s="97"/>
      <c r="F123" s="97"/>
      <c r="G123" s="97"/>
      <c r="H123" s="111"/>
      <c r="I123" s="98"/>
      <c r="J123" s="96"/>
    </row>
    <row r="124" spans="1:10" customFormat="1" ht="17.25" customHeight="1">
      <c r="A124" s="112" t="s">
        <v>62</v>
      </c>
      <c r="B124" s="112" t="s">
        <v>159</v>
      </c>
      <c r="C124" s="87">
        <v>3000000</v>
      </c>
      <c r="D124" s="103">
        <v>2837385</v>
      </c>
      <c r="E124" s="87">
        <v>1837385</v>
      </c>
      <c r="F124" s="87">
        <v>1000000</v>
      </c>
      <c r="G124" s="87"/>
      <c r="H124" s="103"/>
      <c r="I124" s="88"/>
      <c r="J124" s="101" t="s">
        <v>160</v>
      </c>
    </row>
    <row r="125" spans="1:10" customFormat="1" ht="17.25" customHeight="1">
      <c r="A125" s="112" t="s">
        <v>161</v>
      </c>
      <c r="B125" s="112"/>
      <c r="C125" s="87"/>
      <c r="D125" s="103"/>
      <c r="E125" s="87"/>
      <c r="F125" s="87"/>
      <c r="G125" s="87"/>
      <c r="H125" s="103"/>
      <c r="I125" s="88"/>
      <c r="J125" s="60" t="s">
        <v>162</v>
      </c>
    </row>
    <row r="126" spans="1:10" customFormat="1" ht="17.25" customHeight="1">
      <c r="A126" s="112" t="s">
        <v>10</v>
      </c>
      <c r="B126" s="112"/>
      <c r="C126" s="87"/>
      <c r="D126" s="103"/>
      <c r="E126" s="87"/>
      <c r="F126" s="87"/>
      <c r="G126" s="87"/>
      <c r="H126" s="103"/>
      <c r="I126" s="88"/>
      <c r="J126" s="60" t="s">
        <v>163</v>
      </c>
    </row>
    <row r="127" spans="1:10" customFormat="1" ht="17.25" customHeight="1">
      <c r="A127" s="112"/>
      <c r="B127" s="112"/>
      <c r="C127" s="87"/>
      <c r="D127" s="103"/>
      <c r="E127" s="87"/>
      <c r="F127" s="87"/>
      <c r="G127" s="87"/>
      <c r="H127" s="103"/>
      <c r="I127" s="88"/>
      <c r="J127" s="95" t="s">
        <v>164</v>
      </c>
    </row>
    <row r="128" spans="1:10" customFormat="1" ht="12" customHeight="1">
      <c r="A128" s="113"/>
      <c r="B128" s="113"/>
      <c r="C128" s="92"/>
      <c r="D128" s="114"/>
      <c r="E128" s="92"/>
      <c r="F128" s="92"/>
      <c r="G128" s="92"/>
      <c r="H128" s="114"/>
      <c r="I128" s="93"/>
      <c r="J128" s="115"/>
    </row>
    <row r="129" spans="1:10" s="1" customFormat="1" ht="17.25" customHeight="1">
      <c r="A129" s="213" t="s">
        <v>9</v>
      </c>
      <c r="B129" s="213"/>
      <c r="C129" s="213"/>
      <c r="D129" s="213"/>
      <c r="E129" s="213"/>
      <c r="F129" s="213"/>
      <c r="I129" s="30"/>
      <c r="J129" s="3" t="s">
        <v>94</v>
      </c>
    </row>
    <row r="130" spans="1:10" s="1" customFormat="1" ht="17.25" customHeight="1">
      <c r="I130" s="30"/>
      <c r="J130" s="2" t="s">
        <v>14</v>
      </c>
    </row>
    <row r="131" spans="1:10" ht="17.25" customHeight="1">
      <c r="A131" s="211" t="s">
        <v>7</v>
      </c>
      <c r="B131" s="211" t="s">
        <v>8</v>
      </c>
      <c r="C131" s="212" t="s">
        <v>11</v>
      </c>
      <c r="D131" s="212" t="s">
        <v>12</v>
      </c>
      <c r="E131" s="201" t="s">
        <v>4</v>
      </c>
      <c r="F131" s="203"/>
      <c r="G131" s="201" t="s">
        <v>5</v>
      </c>
      <c r="H131" s="202"/>
      <c r="I131" s="203"/>
      <c r="J131" s="204" t="s">
        <v>285</v>
      </c>
    </row>
    <row r="132" spans="1:10" ht="17.25" customHeight="1">
      <c r="A132" s="211"/>
      <c r="B132" s="211"/>
      <c r="C132" s="211"/>
      <c r="D132" s="211"/>
      <c r="E132" s="36" t="s">
        <v>0</v>
      </c>
      <c r="F132" s="36" t="s">
        <v>1</v>
      </c>
      <c r="G132" s="36" t="s">
        <v>6</v>
      </c>
      <c r="H132" s="36" t="s">
        <v>2</v>
      </c>
      <c r="I132" s="31" t="s">
        <v>3</v>
      </c>
      <c r="J132" s="205"/>
    </row>
    <row r="133" spans="1:10" ht="8.1" customHeight="1">
      <c r="A133" s="18"/>
      <c r="B133" s="18"/>
      <c r="C133" s="19"/>
      <c r="D133" s="19"/>
      <c r="E133" s="19"/>
      <c r="F133" s="19"/>
      <c r="G133" s="19"/>
      <c r="H133" s="19"/>
      <c r="I133" s="5">
        <f>D133-E133-F133-G133-H133</f>
        <v>0</v>
      </c>
      <c r="J133" s="7"/>
    </row>
    <row r="134" spans="1:10" ht="17.25" customHeight="1">
      <c r="A134" s="4" t="s">
        <v>15</v>
      </c>
      <c r="B134" s="20" t="s">
        <v>13</v>
      </c>
      <c r="C134" s="19">
        <v>3000000</v>
      </c>
      <c r="D134" s="19">
        <v>2970000</v>
      </c>
      <c r="E134" s="19">
        <v>2970000</v>
      </c>
      <c r="F134" s="19"/>
      <c r="G134" s="19"/>
      <c r="H134" s="19"/>
      <c r="I134" s="5">
        <f>D134-E134-F134-G134-H134</f>
        <v>0</v>
      </c>
      <c r="J134" s="7" t="s">
        <v>50</v>
      </c>
    </row>
    <row r="135" spans="1:10" ht="17.25" customHeight="1">
      <c r="A135" s="18" t="s">
        <v>16</v>
      </c>
      <c r="B135" s="18"/>
      <c r="C135" s="19"/>
      <c r="D135" s="19"/>
      <c r="E135" s="19"/>
      <c r="F135" s="19"/>
      <c r="G135" s="19"/>
      <c r="H135" s="19"/>
      <c r="I135" s="5"/>
      <c r="J135" s="7" t="s">
        <v>47</v>
      </c>
    </row>
    <row r="136" spans="1:10" ht="17.25" customHeight="1">
      <c r="A136" s="18" t="s">
        <v>17</v>
      </c>
      <c r="B136" s="18"/>
      <c r="C136" s="19"/>
      <c r="D136" s="19"/>
      <c r="E136" s="19"/>
      <c r="F136" s="19"/>
      <c r="G136" s="19"/>
      <c r="H136" s="19"/>
      <c r="I136" s="5">
        <f t="shared" ref="I136:I139" si="2">C136-E136-F136-G136-H136</f>
        <v>0</v>
      </c>
      <c r="J136" s="7" t="s">
        <v>48</v>
      </c>
    </row>
    <row r="137" spans="1:10" ht="17.25" customHeight="1">
      <c r="A137" s="18"/>
      <c r="B137" s="18"/>
      <c r="C137" s="19"/>
      <c r="D137" s="19"/>
      <c r="E137" s="19"/>
      <c r="F137" s="19"/>
      <c r="G137" s="19"/>
      <c r="H137" s="19"/>
      <c r="I137" s="5"/>
      <c r="J137" s="7" t="s">
        <v>49</v>
      </c>
    </row>
    <row r="138" spans="1:10" ht="17.25" customHeight="1">
      <c r="A138" s="18"/>
      <c r="B138" s="18"/>
      <c r="C138" s="19"/>
      <c r="D138" s="19"/>
      <c r="E138" s="19"/>
      <c r="F138" s="19"/>
      <c r="G138" s="19"/>
      <c r="H138" s="19"/>
      <c r="I138" s="5"/>
      <c r="J138" s="7" t="s">
        <v>36</v>
      </c>
    </row>
    <row r="139" spans="1:10" ht="17.25" customHeight="1">
      <c r="A139" s="18"/>
      <c r="B139" s="21"/>
      <c r="C139" s="22"/>
      <c r="D139" s="22"/>
      <c r="E139" s="22"/>
      <c r="F139" s="22"/>
      <c r="G139" s="22"/>
      <c r="H139" s="22"/>
      <c r="I139" s="32">
        <f t="shared" si="2"/>
        <v>0</v>
      </c>
      <c r="J139" s="8"/>
    </row>
    <row r="140" spans="1:10" ht="8.1" customHeight="1">
      <c r="A140" s="18"/>
      <c r="B140" s="18"/>
      <c r="C140" s="19"/>
      <c r="D140" s="19"/>
      <c r="E140" s="19"/>
      <c r="F140" s="19"/>
      <c r="G140" s="19"/>
      <c r="H140" s="19"/>
      <c r="I140" s="5">
        <f>D140-E140-F140-G140-H140</f>
        <v>0</v>
      </c>
      <c r="J140" s="7"/>
    </row>
    <row r="141" spans="1:10" ht="17.25" customHeight="1">
      <c r="A141" s="18"/>
      <c r="B141" s="18" t="s">
        <v>18</v>
      </c>
      <c r="C141" s="19">
        <v>4000000</v>
      </c>
      <c r="D141" s="19">
        <v>3960000</v>
      </c>
      <c r="E141" s="19">
        <v>3960000</v>
      </c>
      <c r="F141" s="19"/>
      <c r="G141" s="19"/>
      <c r="H141" s="19"/>
      <c r="I141" s="5">
        <f>D141-E141-F141-G141-H141</f>
        <v>0</v>
      </c>
      <c r="J141" s="7" t="s">
        <v>51</v>
      </c>
    </row>
    <row r="142" spans="1:10" ht="17.25" customHeight="1">
      <c r="A142" s="18"/>
      <c r="B142" s="18"/>
      <c r="C142" s="19"/>
      <c r="D142" s="19"/>
      <c r="E142" s="19"/>
      <c r="F142" s="19"/>
      <c r="G142" s="19"/>
      <c r="H142" s="19"/>
      <c r="I142" s="5"/>
      <c r="J142" s="7" t="s">
        <v>52</v>
      </c>
    </row>
    <row r="143" spans="1:10" ht="17.25" customHeight="1">
      <c r="A143" s="18"/>
      <c r="B143" s="18"/>
      <c r="C143" s="19"/>
      <c r="D143" s="19"/>
      <c r="E143" s="19"/>
      <c r="F143" s="19"/>
      <c r="G143" s="19"/>
      <c r="H143" s="19"/>
      <c r="I143" s="5">
        <f t="shared" ref="I143" si="3">C143-E143-F143-G143-H143</f>
        <v>0</v>
      </c>
      <c r="J143" s="7" t="s">
        <v>53</v>
      </c>
    </row>
    <row r="144" spans="1:10" ht="17.25" customHeight="1">
      <c r="A144" s="18"/>
      <c r="B144" s="18"/>
      <c r="C144" s="19"/>
      <c r="D144" s="19"/>
      <c r="E144" s="19"/>
      <c r="F144" s="19"/>
      <c r="G144" s="19"/>
      <c r="H144" s="19"/>
      <c r="I144" s="5"/>
      <c r="J144" s="7" t="s">
        <v>54</v>
      </c>
    </row>
    <row r="145" spans="1:10" ht="17.25" customHeight="1">
      <c r="A145" s="18"/>
      <c r="B145" s="18"/>
      <c r="C145" s="19"/>
      <c r="D145" s="19"/>
      <c r="E145" s="19"/>
      <c r="F145" s="19"/>
      <c r="G145" s="19"/>
      <c r="H145" s="19"/>
      <c r="I145" s="5"/>
      <c r="J145" s="7" t="s">
        <v>37</v>
      </c>
    </row>
    <row r="146" spans="1:10" ht="17.25" customHeight="1">
      <c r="A146" s="23"/>
      <c r="B146" s="21"/>
      <c r="C146" s="22"/>
      <c r="D146" s="22"/>
      <c r="E146" s="22"/>
      <c r="F146" s="22"/>
      <c r="G146" s="22"/>
      <c r="H146" s="22"/>
      <c r="I146" s="32"/>
      <c r="J146" s="8"/>
    </row>
    <row r="147" spans="1:10" ht="17.25" customHeight="1">
      <c r="A147" s="27"/>
      <c r="B147" s="199"/>
      <c r="C147" s="24"/>
      <c r="D147" s="24"/>
      <c r="E147" s="24"/>
      <c r="F147" s="24"/>
      <c r="G147" s="24"/>
      <c r="H147" s="24"/>
      <c r="I147" s="34"/>
      <c r="J147" s="13"/>
    </row>
    <row r="148" spans="1:10" ht="17.25" customHeight="1">
      <c r="A148" s="27"/>
      <c r="B148" s="199"/>
      <c r="C148" s="24"/>
      <c r="D148" s="24"/>
      <c r="E148" s="24"/>
      <c r="F148" s="24"/>
      <c r="G148" s="24"/>
      <c r="H148" s="24"/>
      <c r="I148" s="34"/>
      <c r="J148" s="13"/>
    </row>
    <row r="149" spans="1:10" ht="17.25" customHeight="1">
      <c r="A149" s="200" t="s">
        <v>186</v>
      </c>
      <c r="B149" s="200"/>
      <c r="C149" s="200"/>
      <c r="D149" s="200"/>
      <c r="E149" s="200"/>
      <c r="F149" s="200"/>
      <c r="G149" s="200" t="s">
        <v>187</v>
      </c>
      <c r="H149" s="200"/>
      <c r="I149" s="200"/>
      <c r="J149" s="200"/>
    </row>
    <row r="150" spans="1:10" s="1" customFormat="1" ht="17.25" customHeight="1">
      <c r="A150" s="213" t="s">
        <v>9</v>
      </c>
      <c r="B150" s="213"/>
      <c r="C150" s="213"/>
      <c r="D150" s="213"/>
      <c r="E150" s="213"/>
      <c r="F150" s="213"/>
      <c r="I150" s="30"/>
      <c r="J150" s="3" t="s">
        <v>94</v>
      </c>
    </row>
    <row r="151" spans="1:10" s="1" customFormat="1" ht="17.25" customHeight="1">
      <c r="I151" s="30"/>
      <c r="J151" s="2" t="s">
        <v>14</v>
      </c>
    </row>
    <row r="152" spans="1:10" ht="17.25" customHeight="1">
      <c r="A152" s="211" t="s">
        <v>7</v>
      </c>
      <c r="B152" s="211" t="s">
        <v>8</v>
      </c>
      <c r="C152" s="212" t="s">
        <v>11</v>
      </c>
      <c r="D152" s="212" t="s">
        <v>12</v>
      </c>
      <c r="E152" s="201" t="s">
        <v>4</v>
      </c>
      <c r="F152" s="203"/>
      <c r="G152" s="201" t="s">
        <v>5</v>
      </c>
      <c r="H152" s="202"/>
      <c r="I152" s="203"/>
      <c r="J152" s="204" t="s">
        <v>285</v>
      </c>
    </row>
    <row r="153" spans="1:10" ht="17.25" customHeight="1">
      <c r="A153" s="211"/>
      <c r="B153" s="211"/>
      <c r="C153" s="211"/>
      <c r="D153" s="211"/>
      <c r="E153" s="36" t="s">
        <v>0</v>
      </c>
      <c r="F153" s="36" t="s">
        <v>1</v>
      </c>
      <c r="G153" s="36" t="s">
        <v>6</v>
      </c>
      <c r="H153" s="36" t="s">
        <v>2</v>
      </c>
      <c r="I153" s="31" t="s">
        <v>3</v>
      </c>
      <c r="J153" s="205"/>
    </row>
    <row r="154" spans="1:10" ht="8.1" customHeight="1">
      <c r="A154" s="18"/>
      <c r="B154" s="20"/>
      <c r="C154" s="19"/>
      <c r="D154" s="19"/>
      <c r="E154" s="19"/>
      <c r="F154" s="19"/>
      <c r="G154" s="19"/>
      <c r="H154" s="19"/>
      <c r="I154" s="5"/>
      <c r="J154" s="11"/>
    </row>
    <row r="155" spans="1:10" ht="17.25" customHeight="1">
      <c r="A155" s="18" t="s">
        <v>257</v>
      </c>
      <c r="B155" s="20" t="s">
        <v>19</v>
      </c>
      <c r="C155" s="19">
        <v>16900000</v>
      </c>
      <c r="D155" s="19">
        <v>16588282</v>
      </c>
      <c r="E155" s="19">
        <v>11631282</v>
      </c>
      <c r="F155" s="19">
        <v>4957000</v>
      </c>
      <c r="G155" s="19"/>
      <c r="H155" s="19"/>
      <c r="I155" s="5">
        <f>D155-E155-F155-G155-H155</f>
        <v>0</v>
      </c>
      <c r="J155" s="7" t="s">
        <v>55</v>
      </c>
    </row>
    <row r="156" spans="1:10" ht="17.25" customHeight="1">
      <c r="A156" s="18" t="s">
        <v>258</v>
      </c>
      <c r="B156" s="20"/>
      <c r="C156" s="19"/>
      <c r="D156" s="19"/>
      <c r="E156" s="19"/>
      <c r="F156" s="19"/>
      <c r="G156" s="19"/>
      <c r="H156" s="19"/>
      <c r="I156" s="5"/>
      <c r="J156" s="7" t="s">
        <v>56</v>
      </c>
    </row>
    <row r="157" spans="1:10" ht="17.25" customHeight="1">
      <c r="A157" s="18" t="s">
        <v>259</v>
      </c>
      <c r="B157" s="20"/>
      <c r="C157" s="19"/>
      <c r="D157" s="19"/>
      <c r="E157" s="19"/>
      <c r="F157" s="19"/>
      <c r="G157" s="19"/>
      <c r="H157" s="19"/>
      <c r="I157" s="5"/>
      <c r="J157" s="7" t="s">
        <v>38</v>
      </c>
    </row>
    <row r="158" spans="1:10" ht="17.25" customHeight="1">
      <c r="A158" s="18"/>
      <c r="B158" s="20"/>
      <c r="C158" s="19"/>
      <c r="D158" s="19"/>
      <c r="E158" s="19"/>
      <c r="F158" s="19"/>
      <c r="G158" s="19"/>
      <c r="H158" s="19"/>
      <c r="I158" s="5"/>
      <c r="J158" s="7" t="s">
        <v>39</v>
      </c>
    </row>
    <row r="159" spans="1:10" ht="17.25" customHeight="1">
      <c r="A159" s="18"/>
      <c r="B159" s="20"/>
      <c r="C159" s="19"/>
      <c r="D159" s="19"/>
      <c r="E159" s="19"/>
      <c r="F159" s="19"/>
      <c r="G159" s="19"/>
      <c r="H159" s="19"/>
      <c r="I159" s="5"/>
      <c r="J159" s="7" t="s">
        <v>40</v>
      </c>
    </row>
    <row r="160" spans="1:10" ht="17.25" customHeight="1">
      <c r="A160" s="18"/>
      <c r="B160" s="20"/>
      <c r="C160" s="19"/>
      <c r="D160" s="19"/>
      <c r="E160" s="19"/>
      <c r="F160" s="19"/>
      <c r="G160" s="19"/>
      <c r="H160" s="19"/>
      <c r="I160" s="5"/>
      <c r="J160" s="7" t="s">
        <v>41</v>
      </c>
    </row>
    <row r="161" spans="1:249" ht="17.25" customHeight="1">
      <c r="A161" s="18"/>
      <c r="B161" s="20"/>
      <c r="C161" s="19"/>
      <c r="D161" s="19"/>
      <c r="E161" s="19"/>
      <c r="F161" s="19"/>
      <c r="G161" s="19"/>
      <c r="H161" s="19"/>
      <c r="I161" s="5"/>
      <c r="J161" s="7" t="s">
        <v>42</v>
      </c>
    </row>
    <row r="162" spans="1:249" ht="17.25" customHeight="1">
      <c r="A162" s="18"/>
      <c r="B162" s="20"/>
      <c r="C162" s="19"/>
      <c r="D162" s="19"/>
      <c r="E162" s="19"/>
      <c r="F162" s="19"/>
      <c r="G162" s="19"/>
      <c r="H162" s="19"/>
      <c r="I162" s="5"/>
      <c r="J162" s="7" t="s">
        <v>43</v>
      </c>
    </row>
    <row r="163" spans="1:249" ht="8.1" customHeight="1">
      <c r="A163" s="18"/>
      <c r="B163" s="21"/>
      <c r="C163" s="22"/>
      <c r="D163" s="22"/>
      <c r="E163" s="22"/>
      <c r="F163" s="22"/>
      <c r="G163" s="22"/>
      <c r="H163" s="22"/>
      <c r="I163" s="32"/>
      <c r="J163" s="8"/>
    </row>
    <row r="164" spans="1:249" ht="17.25" customHeight="1">
      <c r="A164" s="18"/>
      <c r="B164" s="20"/>
      <c r="C164" s="19"/>
      <c r="D164" s="19"/>
      <c r="E164" s="19"/>
      <c r="F164" s="19"/>
      <c r="G164" s="19"/>
      <c r="H164" s="19"/>
      <c r="I164" s="5"/>
      <c r="J164" s="11"/>
    </row>
    <row r="165" spans="1:249" ht="17.25" customHeight="1">
      <c r="A165" s="18"/>
      <c r="B165" s="20" t="s">
        <v>20</v>
      </c>
      <c r="C165" s="19">
        <v>34550000</v>
      </c>
      <c r="D165" s="19">
        <v>34550000</v>
      </c>
      <c r="E165" s="19">
        <v>33050000</v>
      </c>
      <c r="F165" s="19">
        <v>1500000</v>
      </c>
      <c r="G165" s="19"/>
      <c r="H165" s="19"/>
      <c r="I165" s="5"/>
      <c r="J165" s="7" t="s">
        <v>221</v>
      </c>
    </row>
    <row r="166" spans="1:249" ht="17.25" customHeight="1">
      <c r="A166" s="18"/>
      <c r="B166" s="20"/>
      <c r="C166" s="19"/>
      <c r="D166" s="19"/>
      <c r="E166" s="19"/>
      <c r="F166" s="19"/>
      <c r="G166" s="19"/>
      <c r="H166" s="19"/>
      <c r="I166" s="5"/>
      <c r="J166" s="7" t="s">
        <v>222</v>
      </c>
    </row>
    <row r="167" spans="1:249" ht="17.25" customHeight="1">
      <c r="A167" s="18"/>
      <c r="B167" s="20"/>
      <c r="C167" s="19"/>
      <c r="D167" s="19"/>
      <c r="E167" s="19"/>
      <c r="F167" s="19"/>
      <c r="G167" s="19"/>
      <c r="H167" s="19"/>
      <c r="I167" s="5"/>
      <c r="J167" s="7" t="s">
        <v>223</v>
      </c>
    </row>
    <row r="168" spans="1:249" ht="17.25" customHeight="1">
      <c r="A168" s="18"/>
      <c r="B168" s="20"/>
      <c r="C168" s="19"/>
      <c r="D168" s="19"/>
      <c r="E168" s="19"/>
      <c r="F168" s="19"/>
      <c r="G168" s="19"/>
      <c r="H168" s="19"/>
      <c r="I168" s="5"/>
      <c r="J168" s="7" t="s">
        <v>283</v>
      </c>
    </row>
    <row r="169" spans="1:249" ht="17.25" customHeight="1">
      <c r="A169" s="18"/>
      <c r="B169" s="20"/>
      <c r="C169" s="19"/>
      <c r="D169" s="19"/>
      <c r="E169" s="19"/>
      <c r="F169" s="19"/>
      <c r="G169" s="19"/>
      <c r="H169" s="19"/>
      <c r="I169" s="5"/>
      <c r="J169" s="7" t="s">
        <v>224</v>
      </c>
    </row>
    <row r="170" spans="1:249" ht="17.25" customHeight="1">
      <c r="A170" s="18"/>
      <c r="B170" s="20"/>
      <c r="C170" s="19"/>
      <c r="D170" s="19"/>
      <c r="E170" s="19"/>
      <c r="F170" s="19"/>
      <c r="G170" s="19"/>
      <c r="H170" s="19"/>
      <c r="I170" s="5"/>
      <c r="J170" s="7" t="s">
        <v>284</v>
      </c>
    </row>
    <row r="171" spans="1:249" ht="17.25" customHeight="1">
      <c r="A171" s="18"/>
      <c r="B171" s="20"/>
      <c r="C171" s="19"/>
      <c r="D171" s="19"/>
      <c r="E171" s="19"/>
      <c r="F171" s="19"/>
      <c r="G171" s="19"/>
      <c r="H171" s="19"/>
      <c r="I171" s="5"/>
      <c r="J171" s="7" t="s">
        <v>225</v>
      </c>
    </row>
    <row r="172" spans="1:249" ht="17.25" customHeight="1">
      <c r="A172" s="18"/>
      <c r="B172" s="20"/>
      <c r="C172" s="19"/>
      <c r="D172" s="19"/>
      <c r="E172" s="19"/>
      <c r="F172" s="19"/>
      <c r="G172" s="19"/>
      <c r="H172" s="19"/>
      <c r="I172" s="5"/>
      <c r="J172" s="7" t="s">
        <v>226</v>
      </c>
    </row>
    <row r="173" spans="1:249" ht="17.25" customHeight="1">
      <c r="A173" s="18"/>
      <c r="B173" s="20"/>
      <c r="C173" s="19"/>
      <c r="D173" s="19"/>
      <c r="E173" s="19"/>
      <c r="F173" s="19"/>
      <c r="G173" s="19"/>
      <c r="H173" s="19"/>
      <c r="I173" s="5"/>
      <c r="J173" s="7" t="s">
        <v>227</v>
      </c>
    </row>
    <row r="174" spans="1:249" ht="17.25" customHeight="1">
      <c r="A174" s="18"/>
      <c r="B174" s="18"/>
      <c r="C174" s="19"/>
      <c r="D174" s="19"/>
      <c r="E174" s="19"/>
      <c r="F174" s="19"/>
      <c r="G174" s="19"/>
      <c r="H174" s="19"/>
      <c r="I174" s="5">
        <f t="shared" ref="I174" si="4">C174-E174-F174-G174-H174</f>
        <v>0</v>
      </c>
      <c r="J174" s="7"/>
    </row>
    <row r="175" spans="1:249" s="1" customFormat="1" ht="17.25" customHeight="1">
      <c r="A175" s="18"/>
      <c r="B175" s="29"/>
      <c r="C175" s="17"/>
      <c r="D175" s="17"/>
      <c r="E175" s="17"/>
      <c r="F175" s="17"/>
      <c r="G175" s="17"/>
      <c r="H175" s="17"/>
      <c r="I175" s="33"/>
      <c r="J175" s="9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</row>
    <row r="176" spans="1:249" s="1" customFormat="1" ht="17.25" customHeight="1">
      <c r="A176" s="18"/>
      <c r="B176" s="18" t="s">
        <v>21</v>
      </c>
      <c r="C176" s="19">
        <v>1500000</v>
      </c>
      <c r="D176" s="19">
        <v>1500000</v>
      </c>
      <c r="E176" s="19">
        <v>1500000</v>
      </c>
      <c r="F176" s="19"/>
      <c r="G176" s="19"/>
      <c r="H176" s="19"/>
      <c r="I176" s="5"/>
      <c r="J176" s="7" t="s">
        <v>228</v>
      </c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</row>
    <row r="177" spans="1:10" ht="17.25" customHeight="1">
      <c r="A177" s="18"/>
      <c r="B177" s="18" t="s">
        <v>22</v>
      </c>
      <c r="C177" s="19"/>
      <c r="D177" s="19"/>
      <c r="E177" s="19"/>
      <c r="F177" s="19"/>
      <c r="G177" s="19"/>
      <c r="H177" s="19"/>
      <c r="I177" s="5"/>
      <c r="J177" s="7" t="s">
        <v>231</v>
      </c>
    </row>
    <row r="178" spans="1:10" ht="17.25" customHeight="1">
      <c r="A178" s="18"/>
      <c r="B178" s="18"/>
      <c r="C178" s="19"/>
      <c r="D178" s="19"/>
      <c r="E178" s="19"/>
      <c r="F178" s="19"/>
      <c r="G178" s="19"/>
      <c r="H178" s="19"/>
      <c r="I178" s="5"/>
      <c r="J178" s="7" t="s">
        <v>229</v>
      </c>
    </row>
    <row r="179" spans="1:10" ht="17.25" customHeight="1">
      <c r="A179" s="18"/>
      <c r="B179" s="18"/>
      <c r="C179" s="19"/>
      <c r="D179" s="19"/>
      <c r="E179" s="19"/>
      <c r="F179" s="19"/>
      <c r="G179" s="19"/>
      <c r="H179" s="19"/>
      <c r="I179" s="5"/>
      <c r="J179" s="7" t="s">
        <v>230</v>
      </c>
    </row>
    <row r="180" spans="1:10" ht="17.25" customHeight="1">
      <c r="A180" s="18"/>
      <c r="B180" s="23"/>
      <c r="C180" s="22"/>
      <c r="D180" s="22"/>
      <c r="E180" s="22"/>
      <c r="F180" s="22"/>
      <c r="G180" s="22"/>
      <c r="H180" s="22"/>
      <c r="I180" s="32"/>
      <c r="J180" s="8"/>
    </row>
    <row r="181" spans="1:10" ht="17.25" customHeight="1">
      <c r="A181" s="18"/>
      <c r="B181" s="29"/>
      <c r="C181" s="17"/>
      <c r="D181" s="17"/>
      <c r="E181" s="17"/>
      <c r="F181" s="17"/>
      <c r="G181" s="17"/>
      <c r="H181" s="17"/>
      <c r="I181" s="33"/>
      <c r="J181" s="10"/>
    </row>
    <row r="182" spans="1:10" ht="17.25" customHeight="1">
      <c r="A182" s="18"/>
      <c r="B182" s="18" t="s">
        <v>23</v>
      </c>
      <c r="C182" s="19">
        <v>1980000</v>
      </c>
      <c r="D182" s="19">
        <v>1947264</v>
      </c>
      <c r="E182" s="19">
        <v>1947264</v>
      </c>
      <c r="F182" s="19"/>
      <c r="G182" s="19"/>
      <c r="H182" s="19"/>
      <c r="I182" s="5"/>
      <c r="J182" s="7" t="s">
        <v>234</v>
      </c>
    </row>
    <row r="183" spans="1:10" ht="17.25" customHeight="1">
      <c r="A183" s="18"/>
      <c r="B183" s="18" t="s">
        <v>24</v>
      </c>
      <c r="C183" s="19"/>
      <c r="D183" s="19"/>
      <c r="E183" s="19"/>
      <c r="F183" s="19"/>
      <c r="G183" s="19"/>
      <c r="H183" s="19"/>
      <c r="I183" s="5"/>
      <c r="J183" s="7" t="s">
        <v>270</v>
      </c>
    </row>
    <row r="184" spans="1:10" ht="17.25" customHeight="1">
      <c r="A184" s="18"/>
      <c r="B184" s="18" t="s">
        <v>25</v>
      </c>
      <c r="C184" s="19"/>
      <c r="D184" s="19"/>
      <c r="E184" s="19"/>
      <c r="F184" s="19"/>
      <c r="G184" s="19"/>
      <c r="H184" s="19"/>
      <c r="I184" s="5"/>
      <c r="J184" s="7" t="s">
        <v>235</v>
      </c>
    </row>
    <row r="185" spans="1:10" ht="17.25" customHeight="1">
      <c r="A185" s="18"/>
      <c r="B185" s="18"/>
      <c r="C185" s="19"/>
      <c r="D185" s="19"/>
      <c r="E185" s="19"/>
      <c r="F185" s="19"/>
      <c r="G185" s="19"/>
      <c r="H185" s="19"/>
      <c r="I185" s="5"/>
      <c r="J185" s="7" t="s">
        <v>232</v>
      </c>
    </row>
    <row r="186" spans="1:10" ht="17.25" customHeight="1">
      <c r="A186" s="18"/>
      <c r="B186" s="18"/>
      <c r="C186" s="19"/>
      <c r="D186" s="19"/>
      <c r="E186" s="19"/>
      <c r="F186" s="19"/>
      <c r="G186" s="19"/>
      <c r="H186" s="19"/>
      <c r="I186" s="5"/>
      <c r="J186" s="7" t="s">
        <v>233</v>
      </c>
    </row>
    <row r="187" spans="1:10" ht="17.25" customHeight="1">
      <c r="A187" s="18"/>
      <c r="B187" s="18"/>
      <c r="C187" s="19"/>
      <c r="D187" s="19"/>
      <c r="E187" s="19"/>
      <c r="F187" s="19"/>
      <c r="G187" s="19"/>
      <c r="H187" s="19"/>
      <c r="I187" s="5"/>
      <c r="J187" s="7"/>
    </row>
    <row r="188" spans="1:10" ht="17.25" customHeight="1">
      <c r="A188" s="18"/>
      <c r="B188" s="29"/>
      <c r="C188" s="17"/>
      <c r="D188" s="17"/>
      <c r="E188" s="17"/>
      <c r="F188" s="17"/>
      <c r="G188" s="17"/>
      <c r="H188" s="17"/>
      <c r="I188" s="33"/>
      <c r="J188" s="10"/>
    </row>
    <row r="189" spans="1:10" ht="17.25" customHeight="1">
      <c r="A189" s="18"/>
      <c r="B189" s="18" t="s">
        <v>26</v>
      </c>
      <c r="C189" s="19">
        <v>9030000</v>
      </c>
      <c r="D189" s="19">
        <v>8955262</v>
      </c>
      <c r="E189" s="19">
        <v>8955262</v>
      </c>
      <c r="F189" s="19"/>
      <c r="G189" s="19"/>
      <c r="H189" s="19"/>
      <c r="I189" s="5"/>
      <c r="J189" s="7" t="s">
        <v>236</v>
      </c>
    </row>
    <row r="190" spans="1:10" ht="17.25" customHeight="1">
      <c r="A190" s="18"/>
      <c r="B190" s="18" t="s">
        <v>27</v>
      </c>
      <c r="C190" s="19"/>
      <c r="D190" s="19"/>
      <c r="E190" s="19"/>
      <c r="F190" s="19"/>
      <c r="G190" s="19"/>
      <c r="H190" s="19"/>
      <c r="I190" s="5"/>
      <c r="J190" s="7" t="s">
        <v>237</v>
      </c>
    </row>
    <row r="191" spans="1:10" ht="17.25" customHeight="1">
      <c r="A191" s="18"/>
      <c r="B191" s="18"/>
      <c r="C191" s="19"/>
      <c r="D191" s="19"/>
      <c r="E191" s="19"/>
      <c r="F191" s="19"/>
      <c r="G191" s="19"/>
      <c r="H191" s="19"/>
      <c r="I191" s="5"/>
      <c r="J191" s="7" t="s">
        <v>238</v>
      </c>
    </row>
    <row r="192" spans="1:10" ht="17.25" customHeight="1">
      <c r="A192" s="18"/>
      <c r="B192" s="18"/>
      <c r="C192" s="19"/>
      <c r="D192" s="19"/>
      <c r="E192" s="19"/>
      <c r="F192" s="19"/>
      <c r="G192" s="19"/>
      <c r="H192" s="19"/>
      <c r="I192" s="5"/>
      <c r="J192" s="7" t="s">
        <v>239</v>
      </c>
    </row>
    <row r="193" spans="1:10" ht="17.25" customHeight="1">
      <c r="A193" s="18"/>
      <c r="B193" s="18"/>
      <c r="C193" s="19"/>
      <c r="D193" s="19"/>
      <c r="E193" s="19"/>
      <c r="F193" s="19"/>
      <c r="G193" s="19"/>
      <c r="H193" s="19"/>
      <c r="I193" s="5"/>
      <c r="J193" s="7" t="s">
        <v>240</v>
      </c>
    </row>
    <row r="194" spans="1:10" ht="17.25" customHeight="1">
      <c r="A194" s="18"/>
      <c r="B194" s="18"/>
      <c r="C194" s="19"/>
      <c r="D194" s="19"/>
      <c r="E194" s="19"/>
      <c r="F194" s="19"/>
      <c r="G194" s="19"/>
      <c r="H194" s="19"/>
      <c r="I194" s="5"/>
      <c r="J194" s="7" t="s">
        <v>241</v>
      </c>
    </row>
    <row r="195" spans="1:10" ht="17.25" customHeight="1">
      <c r="A195" s="23"/>
      <c r="B195" s="23"/>
      <c r="C195" s="22"/>
      <c r="D195" s="22"/>
      <c r="E195" s="22"/>
      <c r="F195" s="22"/>
      <c r="G195" s="22"/>
      <c r="H195" s="22"/>
      <c r="I195" s="32"/>
      <c r="J195" s="8"/>
    </row>
    <row r="196" spans="1:10" ht="17.25" customHeight="1">
      <c r="A196" s="27"/>
      <c r="B196" s="27"/>
      <c r="C196" s="24"/>
      <c r="D196" s="24"/>
      <c r="E196" s="24"/>
      <c r="F196" s="24"/>
      <c r="G196" s="24"/>
      <c r="H196" s="24"/>
      <c r="I196" s="34"/>
      <c r="J196" s="13"/>
    </row>
    <row r="197" spans="1:10" ht="17.25" customHeight="1">
      <c r="A197" s="200" t="s">
        <v>188</v>
      </c>
      <c r="B197" s="200"/>
      <c r="C197" s="200"/>
      <c r="D197" s="200"/>
      <c r="E197" s="200"/>
      <c r="F197" s="200"/>
      <c r="G197" s="200" t="s">
        <v>189</v>
      </c>
      <c r="H197" s="200"/>
      <c r="I197" s="200"/>
      <c r="J197" s="200"/>
    </row>
    <row r="198" spans="1:10" s="1" customFormat="1" ht="17.25" customHeight="1">
      <c r="A198" s="213" t="s">
        <v>9</v>
      </c>
      <c r="B198" s="213"/>
      <c r="C198" s="213"/>
      <c r="D198" s="213"/>
      <c r="E198" s="213"/>
      <c r="F198" s="213"/>
      <c r="I198" s="30"/>
      <c r="J198" s="3" t="s">
        <v>94</v>
      </c>
    </row>
    <row r="199" spans="1:10" s="1" customFormat="1" ht="17.25" customHeight="1">
      <c r="I199" s="30"/>
      <c r="J199" s="2" t="s">
        <v>14</v>
      </c>
    </row>
    <row r="200" spans="1:10" ht="17.25" customHeight="1">
      <c r="A200" s="211" t="s">
        <v>7</v>
      </c>
      <c r="B200" s="211" t="s">
        <v>8</v>
      </c>
      <c r="C200" s="212" t="s">
        <v>11</v>
      </c>
      <c r="D200" s="212" t="s">
        <v>12</v>
      </c>
      <c r="E200" s="201" t="s">
        <v>4</v>
      </c>
      <c r="F200" s="203"/>
      <c r="G200" s="201" t="s">
        <v>5</v>
      </c>
      <c r="H200" s="202"/>
      <c r="I200" s="203"/>
      <c r="J200" s="204" t="s">
        <v>285</v>
      </c>
    </row>
    <row r="201" spans="1:10" ht="17.25" customHeight="1">
      <c r="A201" s="211"/>
      <c r="B201" s="211"/>
      <c r="C201" s="211"/>
      <c r="D201" s="211"/>
      <c r="E201" s="36" t="s">
        <v>0</v>
      </c>
      <c r="F201" s="36" t="s">
        <v>1</v>
      </c>
      <c r="G201" s="36" t="s">
        <v>6</v>
      </c>
      <c r="H201" s="36" t="s">
        <v>2</v>
      </c>
      <c r="I201" s="31" t="s">
        <v>3</v>
      </c>
      <c r="J201" s="205"/>
    </row>
    <row r="202" spans="1:10" ht="17.25" customHeight="1">
      <c r="A202" s="18"/>
      <c r="B202" s="29"/>
      <c r="C202" s="17"/>
      <c r="D202" s="17"/>
      <c r="E202" s="17"/>
      <c r="F202" s="17"/>
      <c r="G202" s="17"/>
      <c r="H202" s="17"/>
      <c r="I202" s="33"/>
      <c r="J202" s="10"/>
    </row>
    <row r="203" spans="1:10" ht="17.25" customHeight="1">
      <c r="A203" s="18" t="s">
        <v>257</v>
      </c>
      <c r="B203" s="18" t="s">
        <v>28</v>
      </c>
      <c r="C203" s="19">
        <v>5030000</v>
      </c>
      <c r="D203" s="19">
        <v>5030000</v>
      </c>
      <c r="E203" s="19">
        <v>5030000</v>
      </c>
      <c r="F203" s="19"/>
      <c r="G203" s="19"/>
      <c r="H203" s="19"/>
      <c r="I203" s="5"/>
      <c r="J203" s="7" t="s">
        <v>57</v>
      </c>
    </row>
    <row r="204" spans="1:10" ht="17.25" customHeight="1">
      <c r="A204" s="18" t="s">
        <v>258</v>
      </c>
      <c r="B204" s="18" t="s">
        <v>29</v>
      </c>
      <c r="C204" s="19"/>
      <c r="D204" s="19"/>
      <c r="E204" s="19"/>
      <c r="F204" s="19"/>
      <c r="G204" s="19"/>
      <c r="H204" s="19"/>
      <c r="I204" s="5"/>
      <c r="J204" s="7" t="s">
        <v>59</v>
      </c>
    </row>
    <row r="205" spans="1:10" ht="17.25" customHeight="1">
      <c r="A205" s="18" t="s">
        <v>259</v>
      </c>
      <c r="B205" s="18"/>
      <c r="C205" s="19"/>
      <c r="D205" s="19"/>
      <c r="E205" s="19"/>
      <c r="F205" s="19"/>
      <c r="G205" s="19"/>
      <c r="H205" s="19"/>
      <c r="I205" s="5"/>
      <c r="J205" s="7" t="s">
        <v>58</v>
      </c>
    </row>
    <row r="206" spans="1:10" ht="17.25" customHeight="1">
      <c r="A206" s="18"/>
      <c r="B206" s="18"/>
      <c r="C206" s="19"/>
      <c r="D206" s="19"/>
      <c r="E206" s="19"/>
      <c r="F206" s="19"/>
      <c r="G206" s="19"/>
      <c r="H206" s="19"/>
      <c r="I206" s="5"/>
      <c r="J206" s="7" t="s">
        <v>44</v>
      </c>
    </row>
    <row r="207" spans="1:10" ht="17.25" customHeight="1">
      <c r="A207" s="18"/>
      <c r="B207" s="18"/>
      <c r="C207" s="19"/>
      <c r="D207" s="19"/>
      <c r="E207" s="19"/>
      <c r="F207" s="19"/>
      <c r="G207" s="19"/>
      <c r="H207" s="19"/>
      <c r="I207" s="5"/>
      <c r="J207" s="7" t="s">
        <v>45</v>
      </c>
    </row>
    <row r="208" spans="1:10" ht="17.25" customHeight="1">
      <c r="A208" s="18"/>
      <c r="B208" s="18"/>
      <c r="C208" s="19"/>
      <c r="D208" s="19"/>
      <c r="E208" s="19"/>
      <c r="F208" s="19"/>
      <c r="G208" s="19"/>
      <c r="H208" s="19"/>
      <c r="I208" s="5"/>
      <c r="J208" s="7" t="s">
        <v>46</v>
      </c>
    </row>
    <row r="209" spans="1:249" ht="17.25" customHeight="1">
      <c r="A209" s="18"/>
      <c r="B209" s="23"/>
      <c r="C209" s="22"/>
      <c r="D209" s="22"/>
      <c r="E209" s="22"/>
      <c r="F209" s="22"/>
      <c r="G209" s="22"/>
      <c r="H209" s="22"/>
      <c r="I209" s="32"/>
      <c r="J209" s="8"/>
    </row>
    <row r="210" spans="1:249" ht="17.25" customHeight="1">
      <c r="A210" s="18"/>
      <c r="B210" s="29"/>
      <c r="C210" s="17"/>
      <c r="D210" s="17"/>
      <c r="E210" s="17"/>
      <c r="F210" s="17"/>
      <c r="G210" s="17"/>
      <c r="H210" s="17"/>
      <c r="I210" s="33"/>
      <c r="J210" s="10"/>
    </row>
    <row r="211" spans="1:249" ht="17.25" customHeight="1">
      <c r="A211" s="18"/>
      <c r="B211" s="18" t="s">
        <v>30</v>
      </c>
      <c r="C211" s="19">
        <v>3600000</v>
      </c>
      <c r="D211" s="19">
        <v>3600000</v>
      </c>
      <c r="E211" s="19">
        <v>3600000</v>
      </c>
      <c r="F211" s="19"/>
      <c r="G211" s="19"/>
      <c r="H211" s="19"/>
      <c r="I211" s="5"/>
      <c r="J211" s="7" t="s">
        <v>242</v>
      </c>
    </row>
    <row r="212" spans="1:249" ht="17.25" customHeight="1">
      <c r="A212" s="18"/>
      <c r="B212" s="18"/>
      <c r="C212" s="19"/>
      <c r="D212" s="19"/>
      <c r="E212" s="19"/>
      <c r="F212" s="19"/>
      <c r="G212" s="19"/>
      <c r="H212" s="19"/>
      <c r="I212" s="5"/>
      <c r="J212" s="7" t="s">
        <v>243</v>
      </c>
    </row>
    <row r="213" spans="1:249" ht="17.25" customHeight="1">
      <c r="A213" s="18"/>
      <c r="B213" s="23"/>
      <c r="C213" s="22"/>
      <c r="D213" s="22"/>
      <c r="E213" s="22"/>
      <c r="F213" s="22"/>
      <c r="G213" s="22"/>
      <c r="H213" s="22"/>
      <c r="I213" s="32"/>
      <c r="J213" s="8"/>
    </row>
    <row r="214" spans="1:249" ht="17.25" customHeight="1">
      <c r="A214" s="18"/>
      <c r="B214" s="18"/>
      <c r="C214" s="19"/>
      <c r="D214" s="19"/>
      <c r="E214" s="19"/>
      <c r="F214" s="19"/>
      <c r="G214" s="19"/>
      <c r="H214" s="19"/>
      <c r="I214" s="5"/>
      <c r="J214" s="7"/>
    </row>
    <row r="215" spans="1:249" ht="17.25" customHeight="1">
      <c r="A215" s="18"/>
      <c r="B215" s="18" t="s">
        <v>31</v>
      </c>
      <c r="C215" s="19">
        <v>3000000</v>
      </c>
      <c r="D215" s="19">
        <v>3000000</v>
      </c>
      <c r="E215" s="19">
        <v>3000000</v>
      </c>
      <c r="F215" s="19"/>
      <c r="G215" s="19"/>
      <c r="H215" s="19"/>
      <c r="I215" s="5"/>
      <c r="J215" s="7" t="s">
        <v>60</v>
      </c>
    </row>
    <row r="216" spans="1:249" ht="17.25" customHeight="1">
      <c r="A216" s="18"/>
      <c r="B216" s="18" t="s">
        <v>32</v>
      </c>
      <c r="C216" s="19"/>
      <c r="D216" s="19"/>
      <c r="E216" s="19"/>
      <c r="F216" s="19"/>
      <c r="G216" s="19"/>
      <c r="H216" s="19"/>
      <c r="I216" s="5"/>
      <c r="J216" s="7" t="s">
        <v>271</v>
      </c>
    </row>
    <row r="217" spans="1:249" ht="17.25" customHeight="1">
      <c r="A217" s="18"/>
      <c r="B217" s="18" t="s">
        <v>61</v>
      </c>
      <c r="C217" s="19"/>
      <c r="D217" s="19"/>
      <c r="E217" s="19"/>
      <c r="F217" s="19"/>
      <c r="G217" s="19"/>
      <c r="H217" s="19"/>
      <c r="I217" s="5"/>
      <c r="J217" s="7" t="s">
        <v>244</v>
      </c>
    </row>
    <row r="218" spans="1:249" ht="17.25" customHeight="1">
      <c r="A218" s="18"/>
      <c r="B218" s="18"/>
      <c r="C218" s="19"/>
      <c r="D218" s="19"/>
      <c r="E218" s="19"/>
      <c r="F218" s="19"/>
      <c r="G218" s="19"/>
      <c r="H218" s="19"/>
      <c r="I218" s="5"/>
      <c r="J218" s="7" t="s">
        <v>245</v>
      </c>
    </row>
    <row r="219" spans="1:249" ht="17.25" customHeight="1">
      <c r="A219" s="18"/>
      <c r="B219" s="18"/>
      <c r="C219" s="19"/>
      <c r="D219" s="19"/>
      <c r="E219" s="19"/>
      <c r="F219" s="19"/>
      <c r="G219" s="19"/>
      <c r="H219" s="19"/>
      <c r="I219" s="5"/>
      <c r="J219" s="11"/>
    </row>
    <row r="220" spans="1:249" ht="17.25" customHeight="1">
      <c r="A220" s="18"/>
      <c r="B220" s="29"/>
      <c r="C220" s="17"/>
      <c r="D220" s="17"/>
      <c r="E220" s="17"/>
      <c r="F220" s="17"/>
      <c r="G220" s="17"/>
      <c r="H220" s="17"/>
      <c r="I220" s="33"/>
      <c r="J220" s="9"/>
    </row>
    <row r="221" spans="1:249" ht="17.25" customHeight="1">
      <c r="A221" s="18"/>
      <c r="B221" s="18" t="s">
        <v>33</v>
      </c>
      <c r="C221" s="19">
        <v>11500000</v>
      </c>
      <c r="D221" s="19">
        <v>10959000</v>
      </c>
      <c r="E221" s="19">
        <v>8459000</v>
      </c>
      <c r="F221" s="19">
        <v>2500000</v>
      </c>
      <c r="G221" s="19"/>
      <c r="H221" s="19"/>
      <c r="I221" s="5"/>
      <c r="J221" s="7" t="s">
        <v>246</v>
      </c>
    </row>
    <row r="222" spans="1:249" s="1" customFormat="1" ht="17.25" customHeight="1">
      <c r="A222" s="18"/>
      <c r="B222" s="18" t="s">
        <v>34</v>
      </c>
      <c r="C222" s="19"/>
      <c r="D222" s="19"/>
      <c r="E222" s="19"/>
      <c r="F222" s="19"/>
      <c r="G222" s="19"/>
      <c r="H222" s="19"/>
      <c r="I222" s="5"/>
      <c r="J222" s="7" t="s">
        <v>247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</row>
    <row r="223" spans="1:249" s="1" customFormat="1" ht="17.25" customHeight="1">
      <c r="A223" s="18"/>
      <c r="B223" s="18" t="s">
        <v>35</v>
      </c>
      <c r="C223" s="19"/>
      <c r="D223" s="19"/>
      <c r="E223" s="19"/>
      <c r="F223" s="19"/>
      <c r="G223" s="19"/>
      <c r="H223" s="19"/>
      <c r="I223" s="5"/>
      <c r="J223" s="7" t="s">
        <v>248</v>
      </c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</row>
    <row r="224" spans="1:249" ht="17.25" customHeight="1">
      <c r="A224" s="18"/>
      <c r="B224" s="18"/>
      <c r="C224" s="19"/>
      <c r="D224" s="19"/>
      <c r="E224" s="19"/>
      <c r="F224" s="19"/>
      <c r="G224" s="19"/>
      <c r="H224" s="19"/>
      <c r="I224" s="5"/>
      <c r="J224" s="7" t="s">
        <v>249</v>
      </c>
    </row>
    <row r="225" spans="1:249" ht="17.25" customHeight="1">
      <c r="A225" s="18"/>
      <c r="B225" s="18"/>
      <c r="C225" s="19"/>
      <c r="D225" s="19"/>
      <c r="E225" s="19"/>
      <c r="F225" s="19"/>
      <c r="G225" s="19"/>
      <c r="H225" s="19"/>
      <c r="I225" s="5"/>
      <c r="J225" s="7" t="s">
        <v>250</v>
      </c>
    </row>
    <row r="226" spans="1:249" ht="17.25" customHeight="1">
      <c r="A226" s="18"/>
      <c r="B226" s="18"/>
      <c r="C226" s="19"/>
      <c r="D226" s="19"/>
      <c r="E226" s="19"/>
      <c r="F226" s="19"/>
      <c r="G226" s="19"/>
      <c r="H226" s="19"/>
      <c r="I226" s="5"/>
      <c r="J226" s="7" t="s">
        <v>251</v>
      </c>
    </row>
    <row r="227" spans="1:249" s="1" customFormat="1" ht="17.25" customHeight="1">
      <c r="A227" s="18"/>
      <c r="B227" s="18"/>
      <c r="C227" s="19"/>
      <c r="D227" s="19"/>
      <c r="E227" s="19"/>
      <c r="F227" s="19"/>
      <c r="G227" s="19"/>
      <c r="H227" s="19"/>
      <c r="I227" s="5"/>
      <c r="J227" s="188" t="s">
        <v>252</v>
      </c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</row>
    <row r="228" spans="1:249" s="1" customFormat="1" ht="17.25" customHeight="1">
      <c r="A228" s="23"/>
      <c r="B228" s="21"/>
      <c r="C228" s="22"/>
      <c r="D228" s="22"/>
      <c r="E228" s="22"/>
      <c r="F228" s="22"/>
      <c r="G228" s="22"/>
      <c r="H228" s="22"/>
      <c r="I228" s="32">
        <f t="shared" ref="I228" si="5">C228-E228-F228-G228-H228</f>
        <v>0</v>
      </c>
      <c r="J228" s="8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</row>
    <row r="229" spans="1:249" s="1" customFormat="1" ht="17.25" customHeight="1">
      <c r="A229" s="138" t="s">
        <v>192</v>
      </c>
      <c r="B229" s="138"/>
      <c r="C229" s="138"/>
      <c r="D229" s="138"/>
      <c r="E229" s="138"/>
      <c r="F229" s="138"/>
      <c r="G229" s="139"/>
      <c r="H229" s="139"/>
      <c r="I229" s="139"/>
      <c r="J229" s="105" t="s">
        <v>193</v>
      </c>
    </row>
    <row r="230" spans="1:249" s="1" customFormat="1" ht="17.25" customHeight="1">
      <c r="A230" s="140"/>
      <c r="B230" s="140"/>
      <c r="C230" s="140"/>
      <c r="D230" s="140"/>
      <c r="E230" s="140"/>
      <c r="F230" s="140"/>
      <c r="G230" s="30"/>
      <c r="H230" s="30"/>
      <c r="I230" s="30"/>
      <c r="J230" s="141" t="s">
        <v>14</v>
      </c>
    </row>
    <row r="231" spans="1:249" customFormat="1" ht="17.25" customHeight="1">
      <c r="A231" s="209" t="s">
        <v>7</v>
      </c>
      <c r="B231" s="209" t="s">
        <v>8</v>
      </c>
      <c r="C231" s="210" t="s">
        <v>11</v>
      </c>
      <c r="D231" s="210" t="s">
        <v>166</v>
      </c>
      <c r="E231" s="220" t="s">
        <v>4</v>
      </c>
      <c r="F231" s="221"/>
      <c r="G231" s="206" t="s">
        <v>5</v>
      </c>
      <c r="H231" s="207"/>
      <c r="I231" s="208"/>
      <c r="J231" s="204" t="s">
        <v>285</v>
      </c>
    </row>
    <row r="232" spans="1:249" customFormat="1" ht="17.25" customHeight="1">
      <c r="A232" s="209"/>
      <c r="B232" s="209"/>
      <c r="C232" s="210"/>
      <c r="D232" s="210"/>
      <c r="E232" s="136" t="s">
        <v>0</v>
      </c>
      <c r="F232" s="136" t="s">
        <v>1</v>
      </c>
      <c r="G232" s="136" t="s">
        <v>6</v>
      </c>
      <c r="H232" s="136" t="s">
        <v>2</v>
      </c>
      <c r="I232" s="136" t="s">
        <v>3</v>
      </c>
      <c r="J232" s="205"/>
    </row>
    <row r="233" spans="1:249" customFormat="1" ht="17.25" customHeight="1">
      <c r="A233" s="142"/>
      <c r="B233" s="143"/>
      <c r="C233" s="144"/>
      <c r="D233" s="144"/>
      <c r="E233" s="142"/>
      <c r="F233" s="142"/>
      <c r="G233" s="142"/>
      <c r="H233" s="142"/>
      <c r="I233" s="33"/>
      <c r="J233" s="142"/>
    </row>
    <row r="234" spans="1:249" s="148" customFormat="1" ht="17.25" customHeight="1">
      <c r="A234" s="145" t="s">
        <v>194</v>
      </c>
      <c r="B234" s="145" t="s">
        <v>195</v>
      </c>
      <c r="C234" s="146">
        <v>200000</v>
      </c>
      <c r="D234" s="147">
        <v>186080</v>
      </c>
      <c r="E234" s="147"/>
      <c r="F234" s="147"/>
      <c r="G234" s="147"/>
      <c r="H234" s="147">
        <v>186080</v>
      </c>
      <c r="I234" s="224"/>
      <c r="J234" s="55" t="s">
        <v>196</v>
      </c>
    </row>
    <row r="235" spans="1:249" s="148" customFormat="1" ht="17.25" customHeight="1">
      <c r="A235" s="145" t="s">
        <v>197</v>
      </c>
      <c r="B235" s="145" t="s">
        <v>198</v>
      </c>
      <c r="C235" s="146"/>
      <c r="D235" s="147"/>
      <c r="E235" s="147"/>
      <c r="F235" s="147"/>
      <c r="G235" s="147"/>
      <c r="H235" s="147"/>
      <c r="I235" s="224"/>
      <c r="J235" s="55" t="s">
        <v>199</v>
      </c>
    </row>
    <row r="236" spans="1:249" s="148" customFormat="1" ht="17.25" customHeight="1">
      <c r="A236" s="145"/>
      <c r="B236" s="145"/>
      <c r="C236" s="146"/>
      <c r="D236" s="147"/>
      <c r="E236" s="147"/>
      <c r="F236" s="147"/>
      <c r="G236" s="147"/>
      <c r="H236" s="147"/>
      <c r="I236" s="224"/>
      <c r="J236" s="55" t="s">
        <v>200</v>
      </c>
    </row>
    <row r="237" spans="1:249" s="148" customFormat="1" ht="17.25" customHeight="1">
      <c r="A237" s="145"/>
      <c r="B237" s="149"/>
      <c r="C237" s="146"/>
      <c r="D237" s="147"/>
      <c r="E237" s="147"/>
      <c r="F237" s="147"/>
      <c r="G237" s="147"/>
      <c r="H237" s="147"/>
      <c r="I237" s="153"/>
      <c r="J237" s="55"/>
    </row>
    <row r="238" spans="1:249" s="148" customFormat="1" ht="17.25" customHeight="1">
      <c r="A238" s="150"/>
      <c r="B238" s="151"/>
      <c r="C238" s="152"/>
      <c r="D238" s="153"/>
      <c r="E238" s="153"/>
      <c r="F238" s="153"/>
      <c r="G238" s="153"/>
      <c r="H238" s="153"/>
      <c r="I238" s="153"/>
      <c r="J238" s="55" t="s">
        <v>201</v>
      </c>
    </row>
    <row r="239" spans="1:249" s="148" customFormat="1" ht="17.25" customHeight="1">
      <c r="A239" s="150"/>
      <c r="B239" s="151"/>
      <c r="C239" s="152"/>
      <c r="D239" s="153"/>
      <c r="E239" s="153"/>
      <c r="F239" s="153"/>
      <c r="G239" s="153"/>
      <c r="H239" s="153"/>
      <c r="I239" s="153"/>
      <c r="J239" s="55" t="s">
        <v>202</v>
      </c>
    </row>
    <row r="240" spans="1:249" s="148" customFormat="1" ht="17.25" customHeight="1">
      <c r="A240" s="150"/>
      <c r="B240" s="151"/>
      <c r="C240" s="152"/>
      <c r="D240" s="153"/>
      <c r="E240" s="153"/>
      <c r="F240" s="153"/>
      <c r="G240" s="153"/>
      <c r="H240" s="153"/>
      <c r="I240" s="153"/>
      <c r="J240" s="55" t="s">
        <v>203</v>
      </c>
    </row>
    <row r="241" spans="1:10" s="148" customFormat="1" ht="17.25" customHeight="1">
      <c r="A241" s="150"/>
      <c r="B241" s="151"/>
      <c r="C241" s="152"/>
      <c r="D241" s="153"/>
      <c r="E241" s="153"/>
      <c r="F241" s="153"/>
      <c r="G241" s="153"/>
      <c r="H241" s="153"/>
      <c r="I241" s="153"/>
      <c r="J241" s="55" t="s">
        <v>204</v>
      </c>
    </row>
    <row r="242" spans="1:10" s="148" customFormat="1" ht="17.25" customHeight="1">
      <c r="A242" s="154"/>
      <c r="B242" s="155"/>
      <c r="C242" s="156"/>
      <c r="D242" s="154"/>
      <c r="E242" s="156"/>
      <c r="F242" s="156"/>
      <c r="G242" s="156"/>
      <c r="H242" s="156"/>
      <c r="I242" s="32"/>
      <c r="J242" s="157"/>
    </row>
    <row r="243" spans="1:10" s="148" customFormat="1" ht="17.25" customHeight="1">
      <c r="A243" s="158"/>
      <c r="B243" s="158"/>
      <c r="C243" s="159"/>
      <c r="D243" s="158"/>
      <c r="E243" s="159"/>
      <c r="F243" s="159"/>
      <c r="G243" s="159"/>
      <c r="H243" s="159"/>
      <c r="I243" s="34"/>
      <c r="J243" s="160"/>
    </row>
    <row r="244" spans="1:10" ht="17.25" customHeight="1">
      <c r="A244" s="200" t="s">
        <v>190</v>
      </c>
      <c r="B244" s="200"/>
      <c r="C244" s="200"/>
      <c r="D244" s="200"/>
      <c r="E244" s="200"/>
      <c r="F244" s="200"/>
      <c r="G244" s="200" t="s">
        <v>191</v>
      </c>
      <c r="H244" s="200"/>
      <c r="I244" s="200"/>
      <c r="J244" s="200"/>
    </row>
    <row r="245" spans="1:10" customFormat="1" ht="17.25" customHeight="1">
      <c r="A245" s="161" t="s">
        <v>205</v>
      </c>
      <c r="B245" s="161"/>
      <c r="C245" s="161"/>
      <c r="D245" s="161"/>
      <c r="E245" s="161"/>
      <c r="F245" s="161"/>
      <c r="G245" s="137"/>
      <c r="H245" s="137"/>
      <c r="I245" s="137"/>
      <c r="J245" s="105" t="s">
        <v>193</v>
      </c>
    </row>
    <row r="246" spans="1:10" s="1" customFormat="1" ht="17.25" customHeight="1">
      <c r="A246" s="162"/>
      <c r="B246" s="162"/>
      <c r="C246" s="162"/>
      <c r="D246" s="162"/>
      <c r="E246" s="162"/>
      <c r="F246" s="162"/>
      <c r="G246" s="30"/>
      <c r="H246" s="30"/>
      <c r="I246" s="30"/>
      <c r="J246" s="163" t="s">
        <v>14</v>
      </c>
    </row>
    <row r="247" spans="1:10" customFormat="1" ht="17.25" customHeight="1">
      <c r="A247" s="209" t="s">
        <v>7</v>
      </c>
      <c r="B247" s="209" t="s">
        <v>8</v>
      </c>
      <c r="C247" s="210" t="s">
        <v>11</v>
      </c>
      <c r="D247" s="210" t="s">
        <v>166</v>
      </c>
      <c r="E247" s="220" t="s">
        <v>4</v>
      </c>
      <c r="F247" s="221"/>
      <c r="G247" s="206" t="s">
        <v>5</v>
      </c>
      <c r="H247" s="207"/>
      <c r="I247" s="208"/>
      <c r="J247" s="204" t="s">
        <v>285</v>
      </c>
    </row>
    <row r="248" spans="1:10" customFormat="1" ht="17.25" customHeight="1">
      <c r="A248" s="209"/>
      <c r="B248" s="209"/>
      <c r="C248" s="210"/>
      <c r="D248" s="210"/>
      <c r="E248" s="136" t="s">
        <v>0</v>
      </c>
      <c r="F248" s="136" t="s">
        <v>206</v>
      </c>
      <c r="G248" s="136" t="s">
        <v>6</v>
      </c>
      <c r="H248" s="136" t="s">
        <v>2</v>
      </c>
      <c r="I248" s="136" t="s">
        <v>3</v>
      </c>
      <c r="J248" s="205"/>
    </row>
    <row r="249" spans="1:10" customFormat="1" ht="17.25" customHeight="1">
      <c r="A249" s="142"/>
      <c r="B249" s="164"/>
      <c r="C249" s="144"/>
      <c r="D249" s="144"/>
      <c r="E249" s="142"/>
      <c r="F249" s="142"/>
      <c r="G249" s="142"/>
      <c r="H249" s="142"/>
      <c r="I249" s="33"/>
      <c r="J249" s="142"/>
    </row>
    <row r="250" spans="1:10" customFormat="1" ht="17.25" customHeight="1">
      <c r="A250" s="165" t="s">
        <v>207</v>
      </c>
      <c r="B250" s="12" t="s">
        <v>208</v>
      </c>
      <c r="C250" s="166">
        <v>10600000</v>
      </c>
      <c r="D250" s="167">
        <v>10525420</v>
      </c>
      <c r="E250" s="167"/>
      <c r="F250" s="167"/>
      <c r="G250" s="168"/>
      <c r="H250" s="169">
        <f>D250-E250</f>
        <v>10525420</v>
      </c>
      <c r="I250" s="168"/>
      <c r="J250" s="55" t="s">
        <v>196</v>
      </c>
    </row>
    <row r="251" spans="1:10" customFormat="1" ht="17.25" customHeight="1">
      <c r="A251" s="165"/>
      <c r="B251" s="47" t="s">
        <v>198</v>
      </c>
      <c r="C251" s="166"/>
      <c r="D251" s="167"/>
      <c r="E251" s="167"/>
      <c r="F251" s="167"/>
      <c r="G251" s="168"/>
      <c r="H251" s="169"/>
      <c r="I251" s="168"/>
      <c r="J251" s="55" t="s">
        <v>209</v>
      </c>
    </row>
    <row r="252" spans="1:10" customFormat="1" ht="17.25" customHeight="1">
      <c r="A252" s="165"/>
      <c r="B252" s="47"/>
      <c r="C252" s="166"/>
      <c r="D252" s="167"/>
      <c r="E252" s="167"/>
      <c r="F252" s="167"/>
      <c r="G252" s="168"/>
      <c r="H252" s="169"/>
      <c r="I252" s="168"/>
      <c r="J252" s="55" t="s">
        <v>210</v>
      </c>
    </row>
    <row r="253" spans="1:10" customFormat="1" ht="17.25" customHeight="1">
      <c r="A253" s="165"/>
      <c r="B253" s="47"/>
      <c r="C253" s="166"/>
      <c r="D253" s="167"/>
      <c r="E253" s="167"/>
      <c r="F253" s="167"/>
      <c r="G253" s="168"/>
      <c r="H253" s="169"/>
      <c r="I253" s="168"/>
      <c r="J253" s="55" t="s">
        <v>211</v>
      </c>
    </row>
    <row r="254" spans="1:10" customFormat="1" ht="17.25" customHeight="1">
      <c r="A254" s="165"/>
      <c r="B254" s="47"/>
      <c r="C254" s="166"/>
      <c r="D254" s="167"/>
      <c r="E254" s="167"/>
      <c r="F254" s="167"/>
      <c r="G254" s="168"/>
      <c r="H254" s="169"/>
      <c r="I254" s="168"/>
      <c r="J254" s="55" t="s">
        <v>212</v>
      </c>
    </row>
    <row r="255" spans="1:10" customFormat="1" ht="17.25" customHeight="1">
      <c r="A255" s="165"/>
      <c r="B255" s="47"/>
      <c r="C255" s="166"/>
      <c r="D255" s="167"/>
      <c r="E255" s="167"/>
      <c r="F255" s="167"/>
      <c r="G255" s="168"/>
      <c r="H255" s="169"/>
      <c r="I255" s="168"/>
      <c r="J255" s="55" t="s">
        <v>213</v>
      </c>
    </row>
    <row r="256" spans="1:10" customFormat="1" ht="17.25" customHeight="1">
      <c r="A256" s="165"/>
      <c r="B256" s="47"/>
      <c r="C256" s="166"/>
      <c r="D256" s="167"/>
      <c r="E256" s="167"/>
      <c r="F256" s="167"/>
      <c r="G256" s="168"/>
      <c r="H256" s="169"/>
      <c r="I256" s="168"/>
      <c r="J256" s="55" t="s">
        <v>214</v>
      </c>
    </row>
    <row r="257" spans="1:10" customFormat="1" ht="17.25" customHeight="1">
      <c r="A257" s="165"/>
      <c r="B257" s="47"/>
      <c r="C257" s="166"/>
      <c r="D257" s="167"/>
      <c r="E257" s="167"/>
      <c r="F257" s="167"/>
      <c r="G257" s="168"/>
      <c r="H257" s="169"/>
      <c r="I257" s="168"/>
      <c r="J257" s="55" t="s">
        <v>215</v>
      </c>
    </row>
    <row r="258" spans="1:10" customFormat="1" ht="17.25" customHeight="1">
      <c r="A258" s="165"/>
      <c r="B258" s="47"/>
      <c r="C258" s="166"/>
      <c r="D258" s="167"/>
      <c r="E258" s="167"/>
      <c r="F258" s="167"/>
      <c r="G258" s="168"/>
      <c r="H258" s="169"/>
      <c r="I258" s="168"/>
      <c r="J258" s="55" t="s">
        <v>216</v>
      </c>
    </row>
    <row r="259" spans="1:10" customFormat="1" ht="17.25" customHeight="1">
      <c r="A259" s="165"/>
      <c r="B259" s="47"/>
      <c r="C259" s="166"/>
      <c r="D259" s="167"/>
      <c r="E259" s="167"/>
      <c r="F259" s="167"/>
      <c r="G259" s="168"/>
      <c r="H259" s="169"/>
      <c r="I259" s="168"/>
      <c r="J259" s="55" t="s">
        <v>217</v>
      </c>
    </row>
    <row r="260" spans="1:10" customFormat="1" ht="17.25" customHeight="1">
      <c r="A260" s="165"/>
      <c r="B260" s="47"/>
      <c r="C260" s="166"/>
      <c r="D260" s="167"/>
      <c r="E260" s="167"/>
      <c r="F260" s="167"/>
      <c r="G260" s="168"/>
      <c r="H260" s="169"/>
      <c r="I260" s="168"/>
      <c r="J260" s="55"/>
    </row>
    <row r="261" spans="1:10" customFormat="1" ht="17.25" customHeight="1">
      <c r="A261" s="165"/>
      <c r="B261" s="47"/>
      <c r="C261" s="166"/>
      <c r="D261" s="167"/>
      <c r="E261" s="167"/>
      <c r="F261" s="167"/>
      <c r="G261" s="168"/>
      <c r="H261" s="169"/>
      <c r="I261" s="168"/>
      <c r="J261" s="55" t="s">
        <v>218</v>
      </c>
    </row>
    <row r="262" spans="1:10" customFormat="1" ht="17.25" customHeight="1">
      <c r="A262" s="154"/>
      <c r="B262" s="170"/>
      <c r="C262" s="171"/>
      <c r="D262" s="172"/>
      <c r="E262" s="171"/>
      <c r="F262" s="172"/>
      <c r="G262" s="172"/>
      <c r="H262" s="172"/>
      <c r="I262" s="172"/>
      <c r="J262" s="173"/>
    </row>
    <row r="263" spans="1:10" s="1" customFormat="1" ht="17.25" customHeight="1">
      <c r="A263" s="213" t="s">
        <v>9</v>
      </c>
      <c r="B263" s="213"/>
      <c r="C263" s="213"/>
      <c r="D263" s="213"/>
      <c r="E263" s="213"/>
      <c r="F263" s="213"/>
      <c r="I263" s="30"/>
      <c r="J263" s="126" t="s">
        <v>165</v>
      </c>
    </row>
    <row r="264" spans="1:10" s="1" customFormat="1" ht="17.25" customHeight="1">
      <c r="I264" s="30"/>
      <c r="J264" s="2" t="s">
        <v>14</v>
      </c>
    </row>
    <row r="265" spans="1:10" customFormat="1" ht="17.25" customHeight="1">
      <c r="A265" s="219" t="s">
        <v>7</v>
      </c>
      <c r="B265" s="219" t="s">
        <v>8</v>
      </c>
      <c r="C265" s="219" t="s">
        <v>11</v>
      </c>
      <c r="D265" s="219" t="s">
        <v>166</v>
      </c>
      <c r="E265" s="206" t="s">
        <v>4</v>
      </c>
      <c r="F265" s="208"/>
      <c r="G265" s="206" t="s">
        <v>5</v>
      </c>
      <c r="H265" s="207"/>
      <c r="I265" s="208"/>
      <c r="J265" s="204" t="s">
        <v>285</v>
      </c>
    </row>
    <row r="266" spans="1:10" customFormat="1" ht="17.25" customHeight="1">
      <c r="A266" s="219"/>
      <c r="B266" s="219"/>
      <c r="C266" s="219"/>
      <c r="D266" s="219"/>
      <c r="E266" s="106" t="s">
        <v>0</v>
      </c>
      <c r="F266" s="106" t="s">
        <v>1</v>
      </c>
      <c r="G266" s="106" t="s">
        <v>6</v>
      </c>
      <c r="H266" s="106" t="s">
        <v>2</v>
      </c>
      <c r="I266" s="136" t="s">
        <v>3</v>
      </c>
      <c r="J266" s="205"/>
    </row>
    <row r="267" spans="1:10" customFormat="1" ht="17.25" customHeight="1">
      <c r="A267" s="116"/>
      <c r="B267" s="117"/>
      <c r="C267" s="118"/>
      <c r="D267" s="118"/>
      <c r="E267" s="118"/>
      <c r="F267" s="118"/>
      <c r="G267" s="118"/>
      <c r="H267" s="118"/>
      <c r="I267" s="134">
        <f t="shared" ref="I267:I276" si="6">D267-E267-F267-G267-H267</f>
        <v>0</v>
      </c>
      <c r="J267" s="16"/>
    </row>
    <row r="268" spans="1:10" customFormat="1" ht="17.25" customHeight="1">
      <c r="A268" s="56" t="s">
        <v>62</v>
      </c>
      <c r="B268" s="56" t="s">
        <v>167</v>
      </c>
      <c r="C268" s="57">
        <v>7990000</v>
      </c>
      <c r="D268" s="67">
        <v>7408950</v>
      </c>
      <c r="E268" s="19">
        <v>7408950</v>
      </c>
      <c r="F268" s="57"/>
      <c r="G268" s="57"/>
      <c r="H268" s="57"/>
      <c r="I268" s="67">
        <f>D268-E268-F268-G268-H268</f>
        <v>0</v>
      </c>
      <c r="J268" s="20" t="s">
        <v>168</v>
      </c>
    </row>
    <row r="269" spans="1:10" customFormat="1" ht="17.25" customHeight="1">
      <c r="A269" s="119" t="s">
        <v>79</v>
      </c>
      <c r="B269" s="56"/>
      <c r="C269" s="57"/>
      <c r="D269" s="57"/>
      <c r="E269" s="57"/>
      <c r="F269" s="57"/>
      <c r="G269" s="120"/>
      <c r="I269" s="67">
        <f t="shared" si="6"/>
        <v>0</v>
      </c>
      <c r="J269" s="20" t="s">
        <v>169</v>
      </c>
    </row>
    <row r="270" spans="1:10" customFormat="1" ht="17.25" customHeight="1">
      <c r="A270" s="119" t="s">
        <v>81</v>
      </c>
      <c r="B270" s="121"/>
      <c r="C270" s="57"/>
      <c r="D270" s="57"/>
      <c r="E270" s="57"/>
      <c r="F270" s="57"/>
      <c r="G270" s="120"/>
      <c r="I270" s="67">
        <f t="shared" si="6"/>
        <v>0</v>
      </c>
      <c r="J270" s="20" t="s">
        <v>269</v>
      </c>
    </row>
    <row r="271" spans="1:10" customFormat="1" ht="17.25" customHeight="1">
      <c r="A271" s="119" t="s">
        <v>170</v>
      </c>
      <c r="B271" s="121"/>
      <c r="C271" s="57"/>
      <c r="D271" s="57"/>
      <c r="E271" s="57"/>
      <c r="F271" s="57"/>
      <c r="G271" s="56"/>
      <c r="H271" s="57"/>
      <c r="I271" s="67">
        <f t="shared" si="6"/>
        <v>0</v>
      </c>
      <c r="J271" s="20"/>
    </row>
    <row r="272" spans="1:10" customFormat="1" ht="17.25" customHeight="1">
      <c r="A272" s="122" t="s">
        <v>171</v>
      </c>
      <c r="B272" s="123"/>
      <c r="C272" s="62"/>
      <c r="D272" s="62"/>
      <c r="E272" s="62"/>
      <c r="F272" s="62"/>
      <c r="G272" s="62"/>
      <c r="H272" s="62"/>
      <c r="I272" s="133">
        <f t="shared" si="6"/>
        <v>0</v>
      </c>
      <c r="J272" s="21"/>
    </row>
    <row r="273" spans="1:10" customFormat="1" ht="17.25" customHeight="1">
      <c r="A273" s="119"/>
      <c r="B273" s="121"/>
      <c r="C273" s="57"/>
      <c r="D273" s="57"/>
      <c r="E273" s="57"/>
      <c r="F273" s="57"/>
      <c r="G273" s="57"/>
      <c r="H273" s="57"/>
      <c r="I273" s="67"/>
      <c r="J273" s="20"/>
    </row>
    <row r="274" spans="1:10" customFormat="1" ht="17.25" customHeight="1">
      <c r="A274" s="56" t="s">
        <v>62</v>
      </c>
      <c r="B274" s="124" t="s">
        <v>172</v>
      </c>
      <c r="C274" s="57">
        <v>48500000</v>
      </c>
      <c r="D274" s="57">
        <v>2013600</v>
      </c>
      <c r="E274" s="57">
        <v>2013600</v>
      </c>
      <c r="F274" s="57"/>
      <c r="G274" s="57"/>
      <c r="H274" s="57"/>
      <c r="I274" s="67"/>
      <c r="J274" s="20" t="s">
        <v>173</v>
      </c>
    </row>
    <row r="275" spans="1:10" customFormat="1" ht="17.25" customHeight="1">
      <c r="A275" s="119" t="s">
        <v>79</v>
      </c>
      <c r="B275" s="121"/>
      <c r="C275" s="57"/>
      <c r="D275" s="57"/>
      <c r="E275" s="57"/>
      <c r="F275" s="57"/>
      <c r="G275" s="57"/>
      <c r="H275" s="57"/>
      <c r="I275" s="67">
        <f t="shared" si="6"/>
        <v>0</v>
      </c>
      <c r="J275" s="20" t="s">
        <v>174</v>
      </c>
    </row>
    <row r="276" spans="1:10" customFormat="1" ht="17.25" customHeight="1">
      <c r="A276" s="119" t="s">
        <v>81</v>
      </c>
      <c r="B276" s="56"/>
      <c r="C276" s="57"/>
      <c r="D276" s="57"/>
      <c r="E276" s="57"/>
      <c r="F276" s="57"/>
      <c r="G276" s="57"/>
      <c r="H276" s="57"/>
      <c r="I276" s="67">
        <f t="shared" si="6"/>
        <v>0</v>
      </c>
      <c r="J276" s="20" t="s">
        <v>175</v>
      </c>
    </row>
    <row r="277" spans="1:10" customFormat="1" ht="17.25" customHeight="1">
      <c r="A277" s="122"/>
      <c r="B277" s="61"/>
      <c r="C277" s="62"/>
      <c r="D277" s="62"/>
      <c r="E277" s="62"/>
      <c r="F277" s="62"/>
      <c r="G277" s="62"/>
      <c r="H277" s="62"/>
      <c r="I277" s="133"/>
      <c r="J277" s="125" t="s">
        <v>176</v>
      </c>
    </row>
    <row r="278" spans="1:10" customFormat="1" ht="17.25" customHeight="1">
      <c r="A278" s="70"/>
      <c r="B278" s="70"/>
      <c r="C278" s="71"/>
      <c r="D278" s="71"/>
      <c r="E278" s="71"/>
      <c r="F278" s="71"/>
      <c r="G278" s="71"/>
      <c r="H278" s="71"/>
      <c r="I278" s="137"/>
      <c r="J278" s="127"/>
    </row>
    <row r="279" spans="1:10" customFormat="1" ht="17.25" customHeight="1">
      <c r="A279" s="70"/>
      <c r="B279" s="70"/>
      <c r="C279" s="71"/>
      <c r="D279" s="71"/>
      <c r="E279" s="71"/>
      <c r="F279" s="71"/>
      <c r="G279" s="71"/>
      <c r="H279" s="71"/>
      <c r="I279" s="137"/>
      <c r="J279" s="127"/>
    </row>
    <row r="280" spans="1:10" customFormat="1" ht="17.25" customHeight="1">
      <c r="A280" s="70"/>
      <c r="B280" s="70"/>
      <c r="C280" s="71"/>
      <c r="D280" s="71"/>
      <c r="E280" s="71"/>
      <c r="F280" s="71"/>
      <c r="G280" s="71"/>
      <c r="H280" s="71"/>
      <c r="I280" s="137"/>
      <c r="J280" s="127"/>
    </row>
    <row r="281" spans="1:10" customFormat="1" ht="17.25" customHeight="1">
      <c r="A281" s="70"/>
      <c r="B281" s="70"/>
      <c r="C281" s="71"/>
      <c r="D281" s="71"/>
      <c r="E281" s="71"/>
      <c r="F281" s="71"/>
      <c r="G281" s="71"/>
      <c r="H281" s="71"/>
      <c r="I281" s="137"/>
      <c r="J281" s="127"/>
    </row>
    <row r="282" spans="1:10" customFormat="1" ht="17.25" customHeight="1">
      <c r="A282" s="70"/>
      <c r="B282" s="70"/>
      <c r="C282" s="71"/>
      <c r="D282" s="71"/>
      <c r="E282" s="71"/>
      <c r="F282" s="71"/>
      <c r="G282" s="71"/>
      <c r="H282" s="71"/>
      <c r="I282" s="137"/>
      <c r="J282" s="127"/>
    </row>
    <row r="283" spans="1:10" customFormat="1" ht="17.25" customHeight="1">
      <c r="A283" s="70"/>
      <c r="B283" s="70"/>
      <c r="C283" s="71"/>
      <c r="D283" s="71"/>
      <c r="E283" s="71"/>
      <c r="F283" s="71"/>
      <c r="G283" s="71"/>
      <c r="H283" s="71"/>
      <c r="I283" s="137"/>
      <c r="J283" s="127"/>
    </row>
    <row r="284" spans="1:10" customFormat="1" ht="17.25" customHeight="1">
      <c r="A284" s="70"/>
      <c r="B284" s="70"/>
      <c r="C284" s="71"/>
      <c r="D284" s="71"/>
      <c r="E284" s="71"/>
      <c r="F284" s="71"/>
      <c r="G284" s="71"/>
      <c r="H284" s="71"/>
      <c r="I284" s="137"/>
      <c r="J284" s="127"/>
    </row>
    <row r="285" spans="1:10" customFormat="1" ht="17.25" customHeight="1">
      <c r="A285" s="70"/>
      <c r="B285" s="70"/>
      <c r="C285" s="71"/>
      <c r="D285" s="71"/>
      <c r="E285" s="71"/>
      <c r="F285" s="71"/>
      <c r="G285" s="71"/>
      <c r="H285" s="71"/>
      <c r="I285" s="137"/>
      <c r="J285" s="127"/>
    </row>
    <row r="286" spans="1:10" customFormat="1" ht="17.25" customHeight="1">
      <c r="A286" s="70"/>
      <c r="B286" s="70"/>
      <c r="C286" s="71"/>
      <c r="D286" s="71"/>
      <c r="E286" s="71"/>
      <c r="F286" s="71"/>
      <c r="G286" s="71"/>
      <c r="H286" s="71"/>
      <c r="I286" s="137"/>
      <c r="J286" s="127"/>
    </row>
    <row r="287" spans="1:10" customFormat="1" ht="17.25" customHeight="1">
      <c r="A287" s="70"/>
      <c r="B287" s="70"/>
      <c r="C287" s="71"/>
      <c r="D287" s="71"/>
      <c r="E287" s="71"/>
      <c r="F287" s="71"/>
      <c r="G287" s="71"/>
      <c r="H287" s="71"/>
      <c r="I287" s="137"/>
      <c r="J287" s="127"/>
    </row>
    <row r="288" spans="1:10" customFormat="1" ht="17.25" customHeight="1">
      <c r="A288" s="70"/>
      <c r="B288" s="70"/>
      <c r="C288" s="71"/>
      <c r="D288" s="71"/>
      <c r="E288" s="71"/>
      <c r="F288" s="71"/>
      <c r="G288" s="71"/>
      <c r="H288" s="71"/>
      <c r="I288" s="137"/>
      <c r="J288" s="127"/>
    </row>
    <row r="289" spans="1:10" customFormat="1" ht="17.25" customHeight="1">
      <c r="A289" s="70"/>
      <c r="B289" s="70"/>
      <c r="C289" s="71"/>
      <c r="D289" s="71"/>
      <c r="E289" s="71"/>
      <c r="F289" s="71"/>
      <c r="G289" s="71"/>
      <c r="H289" s="71"/>
      <c r="I289" s="137"/>
      <c r="J289" s="127"/>
    </row>
    <row r="290" spans="1:10" customFormat="1" ht="17.25" customHeight="1">
      <c r="A290" s="70"/>
      <c r="B290" s="70"/>
      <c r="C290" s="71"/>
      <c r="D290" s="71"/>
      <c r="E290" s="71"/>
      <c r="F290" s="71"/>
      <c r="G290" s="71"/>
      <c r="H290" s="71"/>
      <c r="I290" s="137"/>
      <c r="J290" s="127"/>
    </row>
    <row r="291" spans="1:10" ht="17.25" customHeight="1">
      <c r="A291" s="200" t="s">
        <v>219</v>
      </c>
      <c r="B291" s="200"/>
      <c r="C291" s="200"/>
      <c r="D291" s="200"/>
      <c r="E291" s="200"/>
      <c r="F291" s="200"/>
      <c r="G291" s="200" t="s">
        <v>220</v>
      </c>
      <c r="H291" s="200"/>
      <c r="I291" s="200"/>
      <c r="J291" s="200"/>
    </row>
  </sheetData>
  <mergeCells count="108">
    <mergeCell ref="A62:A64"/>
    <mergeCell ref="G231:I231"/>
    <mergeCell ref="J231:J232"/>
    <mergeCell ref="I234:I236"/>
    <mergeCell ref="A149:F149"/>
    <mergeCell ref="G149:J149"/>
    <mergeCell ref="A150:F150"/>
    <mergeCell ref="J131:J132"/>
    <mergeCell ref="A129:F129"/>
    <mergeCell ref="A131:A132"/>
    <mergeCell ref="G197:J197"/>
    <mergeCell ref="G200:I200"/>
    <mergeCell ref="J200:J201"/>
    <mergeCell ref="G103:I103"/>
    <mergeCell ref="A101:F101"/>
    <mergeCell ref="A103:A104"/>
    <mergeCell ref="B103:B104"/>
    <mergeCell ref="C103:C104"/>
    <mergeCell ref="D103:D104"/>
    <mergeCell ref="E103:F103"/>
    <mergeCell ref="D121:D122"/>
    <mergeCell ref="J103:J104"/>
    <mergeCell ref="J111:J113"/>
    <mergeCell ref="G247:I247"/>
    <mergeCell ref="J247:J248"/>
    <mergeCell ref="A244:F244"/>
    <mergeCell ref="G244:J244"/>
    <mergeCell ref="A247:A248"/>
    <mergeCell ref="B247:B248"/>
    <mergeCell ref="C247:C248"/>
    <mergeCell ref="D247:D248"/>
    <mergeCell ref="E247:F247"/>
    <mergeCell ref="A263:F263"/>
    <mergeCell ref="A265:A266"/>
    <mergeCell ref="B265:B266"/>
    <mergeCell ref="C265:C266"/>
    <mergeCell ref="D265:D266"/>
    <mergeCell ref="E265:F265"/>
    <mergeCell ref="A197:F197"/>
    <mergeCell ref="A198:F198"/>
    <mergeCell ref="A200:A201"/>
    <mergeCell ref="B200:B201"/>
    <mergeCell ref="C200:C201"/>
    <mergeCell ref="D200:D201"/>
    <mergeCell ref="E200:F200"/>
    <mergeCell ref="D231:D232"/>
    <mergeCell ref="E231:F231"/>
    <mergeCell ref="G31:I31"/>
    <mergeCell ref="J31:J32"/>
    <mergeCell ref="B58:B59"/>
    <mergeCell ref="A48:F48"/>
    <mergeCell ref="A50:A51"/>
    <mergeCell ref="B50:B51"/>
    <mergeCell ref="C50:C51"/>
    <mergeCell ref="G50:I50"/>
    <mergeCell ref="A152:A153"/>
    <mergeCell ref="B152:B153"/>
    <mergeCell ref="C152:C153"/>
    <mergeCell ref="D152:D153"/>
    <mergeCell ref="E152:F152"/>
    <mergeCell ref="G152:I152"/>
    <mergeCell ref="J152:J153"/>
    <mergeCell ref="G92:I92"/>
    <mergeCell ref="J92:J93"/>
    <mergeCell ref="A100:F100"/>
    <mergeCell ref="G100:J100"/>
    <mergeCell ref="A121:A122"/>
    <mergeCell ref="B121:B122"/>
    <mergeCell ref="C121:C122"/>
    <mergeCell ref="J121:J122"/>
    <mergeCell ref="D50:D51"/>
    <mergeCell ref="E50:F50"/>
    <mergeCell ref="A1:F1"/>
    <mergeCell ref="A3:A4"/>
    <mergeCell ref="B3:B4"/>
    <mergeCell ref="C3:C4"/>
    <mergeCell ref="D3:D4"/>
    <mergeCell ref="E3:F3"/>
    <mergeCell ref="A29:F29"/>
    <mergeCell ref="A31:A32"/>
    <mergeCell ref="B31:B32"/>
    <mergeCell ref="C31:C32"/>
    <mergeCell ref="D31:D32"/>
    <mergeCell ref="E31:F31"/>
    <mergeCell ref="G291:J291"/>
    <mergeCell ref="A47:F47"/>
    <mergeCell ref="G47:J47"/>
    <mergeCell ref="G3:I3"/>
    <mergeCell ref="J3:J4"/>
    <mergeCell ref="G265:I265"/>
    <mergeCell ref="J265:J266"/>
    <mergeCell ref="A231:A232"/>
    <mergeCell ref="B231:B232"/>
    <mergeCell ref="C231:C232"/>
    <mergeCell ref="B131:B132"/>
    <mergeCell ref="C131:C132"/>
    <mergeCell ref="D131:D132"/>
    <mergeCell ref="E131:F131"/>
    <mergeCell ref="A291:F291"/>
    <mergeCell ref="G131:I131"/>
    <mergeCell ref="J50:J51"/>
    <mergeCell ref="A65:F65"/>
    <mergeCell ref="A90:F90"/>
    <mergeCell ref="A92:A93"/>
    <mergeCell ref="B92:B93"/>
    <mergeCell ref="C92:C93"/>
    <mergeCell ref="D92:D93"/>
    <mergeCell ref="E92:F92"/>
  </mergeCells>
  <phoneticPr fontId="1"/>
  <pageMargins left="0.39370078740157483" right="0.39370078740157483" top="0.59055118110236227" bottom="0.59055118110236227" header="0.51181102362204722" footer="0.51181102362204722"/>
  <pageSetup paperSize="9" scale="50" fitToHeight="0" pageOrder="overThenDown" orientation="portrait" r:id="rId1"/>
  <headerFooter alignWithMargins="0"/>
  <rowBreaks count="5" manualBreakCount="5">
    <brk id="47" max="9" man="1"/>
    <brk id="100" max="9" man="1"/>
    <brk id="149" max="9" man="1"/>
    <brk id="197" max="9" man="1"/>
    <brk id="244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財務課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明日香村役場</dc:creator>
  <cp:lastModifiedBy> </cp:lastModifiedBy>
  <cp:lastPrinted>2024-05-30T04:52:09Z</cp:lastPrinted>
  <dcterms:created xsi:type="dcterms:W3CDTF">2001-06-28T03:58:58Z</dcterms:created>
  <dcterms:modified xsi:type="dcterms:W3CDTF">2024-05-30T04:53:55Z</dcterms:modified>
</cp:coreProperties>
</file>