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asuka\総務財政課\財政関連\予算決算\令和5年度\決算（広報に掲載すること）\決算　HP更新分\"/>
    </mc:Choice>
  </mc:AlternateContent>
  <xr:revisionPtr revIDLastSave="0" documentId="13_ncr:1_{CA2FEE2E-E5F0-475A-AC0E-3A2A8C145D06}" xr6:coauthVersionLast="36" xr6:coauthVersionMax="36" xr10:uidLastSave="{00000000-0000-0000-0000-000000000000}"/>
  <bookViews>
    <workbookView xWindow="0" yWindow="0" windowWidth="23040" windowHeight="8580" tabRatio="792" xr2:uid="{00000000-000D-0000-FFFF-FFFF00000000}"/>
  </bookViews>
  <sheets>
    <sheet name="様式（提出用）R5" sheetId="23" r:id="rId1"/>
  </sheets>
  <definedNames>
    <definedName name="_xlnm.Print_Area" localSheetId="0">'様式（提出用）R5'!$A$1:$J$135</definedName>
  </definedNames>
  <calcPr calcId="191029"/>
</workbook>
</file>

<file path=xl/calcChain.xml><?xml version="1.0" encoding="utf-8"?>
<calcChain xmlns="http://schemas.openxmlformats.org/spreadsheetml/2006/main">
  <c r="I69" i="23" l="1"/>
  <c r="I14" i="23" l="1"/>
  <c r="I9" i="23"/>
  <c r="I8" i="23"/>
  <c r="I7" i="23"/>
  <c r="I6" i="23"/>
  <c r="I5" i="23"/>
  <c r="I32" i="23"/>
  <c r="I50" i="23"/>
  <c r="I51" i="23"/>
  <c r="I52" i="23"/>
  <c r="I53" i="23"/>
  <c r="I54" i="23"/>
  <c r="I55" i="23"/>
  <c r="I56" i="23"/>
  <c r="I82" i="23"/>
  <c r="I83" i="23"/>
  <c r="I84" i="23"/>
  <c r="I85" i="23"/>
  <c r="I86" i="23"/>
  <c r="I88" i="23"/>
  <c r="I97" i="23"/>
  <c r="I98" i="23"/>
  <c r="I99" i="23"/>
  <c r="I100" i="23"/>
  <c r="I101" i="23"/>
  <c r="I102" i="23"/>
  <c r="I31" i="23"/>
  <c r="I28" i="23"/>
  <c r="I27" i="23"/>
  <c r="I25" i="23"/>
  <c r="I24" i="23"/>
  <c r="I23" i="23"/>
  <c r="I22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明日香村役場</author>
    <author>木治 準宝</author>
  </authors>
  <commentList>
    <comment ref="I4" authorId="0" shapeId="0" xr:uid="{00000000-0006-0000-0000-000001000000}">
      <text>
        <r>
          <rPr>
            <sz val="11"/>
            <color indexed="10"/>
            <rFont val="ＭＳ ゴシック"/>
            <family val="3"/>
            <charset val="128"/>
          </rPr>
          <t>自動計算されるので数値のチェックのみ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3" authorId="1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 xml:space="preserve">委託 545,500
パンフレット印刷　59,125
</t>
        </r>
      </text>
    </comment>
    <comment ref="A45" authorId="0" shapeId="0" xr:uid="{00000000-0006-0000-0000-000003000000}">
      <text>
        <r>
          <rPr>
            <sz val="11"/>
            <color indexed="10"/>
            <rFont val="ＭＳ ゴシック"/>
            <family val="3"/>
            <charset val="128"/>
          </rPr>
          <t>ページは課毎に割り付ける。
議会事務局　　議-○
総合政策課　　総政-○
総務財政課　　総財ｰ○
住民課　　　　住ｰ○
健康づくり課　健-○
産業づくり課　産-○
地域づくり課　地ｰ○
教育文化課　　教-○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1"/>
            <color indexed="10"/>
            <rFont val="ＭＳ Ｐゴシック"/>
            <family val="3"/>
            <charset val="128"/>
          </rPr>
          <t>文化財課　　　　</t>
        </r>
        <r>
          <rPr>
            <sz val="11"/>
            <color indexed="10"/>
            <rFont val="ＭＳ ゴシック"/>
            <family val="3"/>
            <charset val="128"/>
          </rPr>
          <t xml:space="preserve"> </t>
        </r>
        <r>
          <rPr>
            <sz val="11"/>
            <color indexed="10"/>
            <rFont val="ＭＳ Ｐゴシック"/>
            <family val="3"/>
            <charset val="128"/>
          </rPr>
          <t>　文-○</t>
        </r>
      </text>
    </comment>
    <comment ref="I81" authorId="0" shapeId="0" xr:uid="{00000000-0006-0000-0000-000004000000}">
      <text>
        <r>
          <rPr>
            <sz val="11"/>
            <color indexed="10"/>
            <rFont val="ＭＳ ゴシック"/>
            <family val="3"/>
            <charset val="128"/>
          </rPr>
          <t>自動計算されるので数値のチェックのみ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90" authorId="0" shapeId="0" xr:uid="{00000000-0006-0000-0000-000005000000}">
      <text>
        <r>
          <rPr>
            <sz val="11"/>
            <color indexed="10"/>
            <rFont val="ＭＳ ゴシック"/>
            <family val="3"/>
            <charset val="128"/>
          </rPr>
          <t>ページは課毎に割り付ける。
議会事務局　　議-○
総合政策課　　総政-○
総務財政課　　総財ｰ○
住民課　　　　住ｰ○
健康づくり課　健-○
産業づくり課　産-○
地域づくり課　地ｰ○
教育文化課　　教-○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1"/>
            <color indexed="10"/>
            <rFont val="ＭＳ Ｐゴシック"/>
            <family val="3"/>
            <charset val="128"/>
          </rPr>
          <t>文化財課　　　　</t>
        </r>
        <r>
          <rPr>
            <sz val="11"/>
            <color indexed="10"/>
            <rFont val="ＭＳ ゴシック"/>
            <family val="3"/>
            <charset val="128"/>
          </rPr>
          <t xml:space="preserve"> </t>
        </r>
        <r>
          <rPr>
            <sz val="11"/>
            <color indexed="10"/>
            <rFont val="ＭＳ Ｐゴシック"/>
            <family val="3"/>
            <charset val="128"/>
          </rPr>
          <t>　文-○</t>
        </r>
      </text>
    </comment>
    <comment ref="I95" authorId="0" shapeId="0" xr:uid="{00000000-0006-0000-0000-000006000000}">
      <text>
        <r>
          <rPr>
            <sz val="11"/>
            <color indexed="10"/>
            <rFont val="ＭＳ ゴシック"/>
            <family val="3"/>
            <charset val="128"/>
          </rPr>
          <t>自動計算されるので数値のチェックのみ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135" authorId="0" shapeId="0" xr:uid="{00000000-0006-0000-0000-000007000000}">
      <text>
        <r>
          <rPr>
            <sz val="11"/>
            <color indexed="10"/>
            <rFont val="ＭＳ ゴシック"/>
            <family val="3"/>
            <charset val="128"/>
          </rPr>
          <t>ページは課毎に割り付ける。
議会事務局　　議-○
総合政策課　　総政-○
総務財政課　　総財ｰ○
住民課　　　　住ｰ○
健康づくり課　健-○
産業づくり課　産-○
地域づくり課　地ｰ○
教育文化課　　教-○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1"/>
            <color indexed="10"/>
            <rFont val="ＭＳ Ｐゴシック"/>
            <family val="3"/>
            <charset val="128"/>
          </rPr>
          <t>文化財課　　　　</t>
        </r>
        <r>
          <rPr>
            <sz val="11"/>
            <color indexed="10"/>
            <rFont val="ＭＳ ゴシック"/>
            <family val="3"/>
            <charset val="128"/>
          </rPr>
          <t xml:space="preserve"> </t>
        </r>
        <r>
          <rPr>
            <sz val="11"/>
            <color indexed="10"/>
            <rFont val="ＭＳ Ｐゴシック"/>
            <family val="3"/>
            <charset val="128"/>
          </rPr>
          <t>　文-○</t>
        </r>
      </text>
    </comment>
  </commentList>
</comments>
</file>

<file path=xl/sharedStrings.xml><?xml version="1.0" encoding="utf-8"?>
<sst xmlns="http://schemas.openxmlformats.org/spreadsheetml/2006/main" count="175" uniqueCount="107">
  <si>
    <t>国庫支出金</t>
    <rPh sb="0" eb="2">
      <t>コッコ</t>
    </rPh>
    <rPh sb="2" eb="5">
      <t>シシュツキン</t>
    </rPh>
    <phoneticPr fontId="1"/>
  </si>
  <si>
    <t>県支出金</t>
    <rPh sb="0" eb="1">
      <t>ケン</t>
    </rPh>
    <rPh sb="1" eb="4">
      <t>シシュツキン</t>
    </rPh>
    <phoneticPr fontId="1"/>
  </si>
  <si>
    <t>その他財源</t>
    <rPh sb="2" eb="3">
      <t>タ</t>
    </rPh>
    <rPh sb="3" eb="5">
      <t>ザイゲン</t>
    </rPh>
    <phoneticPr fontId="1"/>
  </si>
  <si>
    <t>一般財源</t>
    <rPh sb="0" eb="2">
      <t>イッパン</t>
    </rPh>
    <rPh sb="2" eb="4">
      <t>ザイゲン</t>
    </rPh>
    <phoneticPr fontId="1"/>
  </si>
  <si>
    <t>財　　源</t>
    <rPh sb="0" eb="1">
      <t>ザイ</t>
    </rPh>
    <rPh sb="3" eb="4">
      <t>ミナモト</t>
    </rPh>
    <phoneticPr fontId="1"/>
  </si>
  <si>
    <t>内　　訳</t>
    <rPh sb="0" eb="1">
      <t>ウチ</t>
    </rPh>
    <rPh sb="3" eb="4">
      <t>ヤク</t>
    </rPh>
    <phoneticPr fontId="1"/>
  </si>
  <si>
    <t>村　　債</t>
    <rPh sb="0" eb="1">
      <t>ソン</t>
    </rPh>
    <rPh sb="3" eb="4">
      <t>サイ</t>
    </rPh>
    <phoneticPr fontId="1"/>
  </si>
  <si>
    <t>目　　名</t>
    <rPh sb="0" eb="1">
      <t>モク</t>
    </rPh>
    <rPh sb="3" eb="4">
      <t>メイ</t>
    </rPh>
    <phoneticPr fontId="1"/>
  </si>
  <si>
    <t>事　業　名</t>
    <rPh sb="0" eb="1">
      <t>コト</t>
    </rPh>
    <rPh sb="2" eb="3">
      <t>ギョウ</t>
    </rPh>
    <rPh sb="4" eb="5">
      <t>メイ</t>
    </rPh>
    <phoneticPr fontId="1"/>
  </si>
  <si>
    <t>【　会計名：一般会計　】</t>
    <rPh sb="2" eb="4">
      <t>カイケイ</t>
    </rPh>
    <rPh sb="4" eb="5">
      <t>メイ</t>
    </rPh>
    <rPh sb="6" eb="8">
      <t>イッパン</t>
    </rPh>
    <rPh sb="8" eb="10">
      <t>カイケイ</t>
    </rPh>
    <phoneticPr fontId="1"/>
  </si>
  <si>
    <t>現計予算額</t>
    <rPh sb="0" eb="1">
      <t>ゲン</t>
    </rPh>
    <rPh sb="1" eb="2">
      <t>ケイ</t>
    </rPh>
    <rPh sb="2" eb="5">
      <t>ヨサンガク</t>
    </rPh>
    <phoneticPr fontId="1"/>
  </si>
  <si>
    <t>（単位：円）</t>
    <rPh sb="1" eb="3">
      <t>タンイ</t>
    </rPh>
    <rPh sb="4" eb="5">
      <t>エン</t>
    </rPh>
    <phoneticPr fontId="1"/>
  </si>
  <si>
    <t>新型コロナウ</t>
    <phoneticPr fontId="1"/>
  </si>
  <si>
    <t>イルス感染症</t>
    <phoneticPr fontId="1"/>
  </si>
  <si>
    <t>対策事業費</t>
    <phoneticPr fontId="1"/>
  </si>
  <si>
    <t>交通対策事業</t>
    <rPh sb="0" eb="2">
      <t>コウツウ</t>
    </rPh>
    <rPh sb="2" eb="4">
      <t>タイサク</t>
    </rPh>
    <rPh sb="4" eb="6">
      <t>ジギョウ</t>
    </rPh>
    <phoneticPr fontId="1"/>
  </si>
  <si>
    <t>課局名：観光農林推進課</t>
    <rPh sb="0" eb="1">
      <t>カ</t>
    </rPh>
    <rPh sb="1" eb="2">
      <t>キョク</t>
    </rPh>
    <rPh sb="2" eb="3">
      <t>メイ</t>
    </rPh>
    <rPh sb="4" eb="6">
      <t>カンコウ</t>
    </rPh>
    <rPh sb="6" eb="8">
      <t>ノウリン</t>
    </rPh>
    <rPh sb="8" eb="11">
      <t>スイシンカ</t>
    </rPh>
    <phoneticPr fontId="1"/>
  </si>
  <si>
    <t>　</t>
    <phoneticPr fontId="1"/>
  </si>
  <si>
    <t>課局名：健康づくり課</t>
    <rPh sb="0" eb="1">
      <t>カ</t>
    </rPh>
    <rPh sb="1" eb="2">
      <t>キョク</t>
    </rPh>
    <rPh sb="2" eb="3">
      <t>メイ</t>
    </rPh>
    <rPh sb="4" eb="6">
      <t>ケンコウ</t>
    </rPh>
    <rPh sb="9" eb="10">
      <t>カ</t>
    </rPh>
    <phoneticPr fontId="1"/>
  </si>
  <si>
    <t>新型コロナ</t>
    <rPh sb="0" eb="2">
      <t>シンガタ</t>
    </rPh>
    <phoneticPr fontId="1"/>
  </si>
  <si>
    <t>ウイルス感染</t>
    <rPh sb="4" eb="6">
      <t>カンセン</t>
    </rPh>
    <phoneticPr fontId="1"/>
  </si>
  <si>
    <t>新型コロナウイルス</t>
    <rPh sb="0" eb="2">
      <t>シンガタ</t>
    </rPh>
    <phoneticPr fontId="1"/>
  </si>
  <si>
    <t>現計予算額</t>
    <rPh sb="0" eb="1">
      <t>ウツツ</t>
    </rPh>
    <rPh sb="1" eb="2">
      <t>ケイ</t>
    </rPh>
    <rPh sb="2" eb="3">
      <t>ヨ</t>
    </rPh>
    <rPh sb="3" eb="4">
      <t>サン</t>
    </rPh>
    <rPh sb="4" eb="5">
      <t>ガク</t>
    </rPh>
    <phoneticPr fontId="1"/>
  </si>
  <si>
    <t>決算額</t>
    <rPh sb="0" eb="3">
      <t>ケッサンガク</t>
    </rPh>
    <phoneticPr fontId="1"/>
  </si>
  <si>
    <t>課局名：教育課</t>
    <rPh sb="0" eb="1">
      <t>カ</t>
    </rPh>
    <rPh sb="1" eb="2">
      <t>キョク</t>
    </rPh>
    <rPh sb="2" eb="3">
      <t>メイ</t>
    </rPh>
    <rPh sb="4" eb="7">
      <t>キョウイクカ</t>
    </rPh>
    <phoneticPr fontId="1"/>
  </si>
  <si>
    <t>決　算　額</t>
    <rPh sb="0" eb="1">
      <t>ケツ</t>
    </rPh>
    <rPh sb="2" eb="3">
      <t>サン</t>
    </rPh>
    <rPh sb="4" eb="5">
      <t>ガク</t>
    </rPh>
    <phoneticPr fontId="1"/>
  </si>
  <si>
    <t>施　策　の　内　容　及　び　成　果</t>
    <rPh sb="0" eb="1">
      <t>ホドコ</t>
    </rPh>
    <rPh sb="2" eb="3">
      <t>サク</t>
    </rPh>
    <rPh sb="6" eb="7">
      <t>ウチ</t>
    </rPh>
    <rPh sb="8" eb="9">
      <t>カタチ</t>
    </rPh>
    <rPh sb="10" eb="11">
      <t>オヨ</t>
    </rPh>
    <rPh sb="14" eb="15">
      <t>シゲル</t>
    </rPh>
    <rPh sb="16" eb="17">
      <t>カ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</si>
  <si>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</si>
  <si>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</si>
  <si>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</si>
  <si>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</si>
  <si>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</si>
  <si>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</si>
  <si>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子ども対策費</t>
    <phoneticPr fontId="1"/>
  </si>
  <si>
    <t>保育所給食費</t>
    <rPh sb="0" eb="3">
      <t>ホイクショ</t>
    </rPh>
    <rPh sb="3" eb="6">
      <t>キュウショクヒ</t>
    </rPh>
    <phoneticPr fontId="1"/>
  </si>
  <si>
    <t>無償化事業</t>
  </si>
  <si>
    <t>　・対象　3歳児～5歳児</t>
    <rPh sb="2" eb="4">
      <t>タイショウ</t>
    </rPh>
    <rPh sb="6" eb="8">
      <t>サイジ</t>
    </rPh>
    <rPh sb="10" eb="12">
      <t>サイジ</t>
    </rPh>
    <phoneticPr fontId="1"/>
  </si>
  <si>
    <t>予防接種事業</t>
    <rPh sb="0" eb="6">
      <t>ヨボウセッシュジギョウ</t>
    </rPh>
    <phoneticPr fontId="1"/>
  </si>
  <si>
    <t>子育て世帯生活支援</t>
    <rPh sb="0" eb="2">
      <t>コソダ</t>
    </rPh>
    <rPh sb="3" eb="5">
      <t>セタイ</t>
    </rPh>
    <rPh sb="5" eb="7">
      <t>セイカツ</t>
    </rPh>
    <rPh sb="7" eb="9">
      <t>シエン</t>
    </rPh>
    <phoneticPr fontId="1"/>
  </si>
  <si>
    <t>特別給付金事業</t>
    <rPh sb="0" eb="2">
      <t>トクベツ</t>
    </rPh>
    <rPh sb="2" eb="5">
      <t>キュウフキン</t>
    </rPh>
    <rPh sb="5" eb="7">
      <t>ジギョウ</t>
    </rPh>
    <phoneticPr fontId="1"/>
  </si>
  <si>
    <t>施策の内容及び事業の概要</t>
    <rPh sb="0" eb="1">
      <t>ホドコ</t>
    </rPh>
    <rPh sb="1" eb="2">
      <t>サク</t>
    </rPh>
    <rPh sb="3" eb="4">
      <t>ウチ</t>
    </rPh>
    <rPh sb="4" eb="5">
      <t>カタチ</t>
    </rPh>
    <rPh sb="5" eb="6">
      <t>オヨ</t>
    </rPh>
    <rPh sb="7" eb="9">
      <t>ジギョウ</t>
    </rPh>
    <rPh sb="10" eb="12">
      <t>ガイヨウ</t>
    </rPh>
    <phoneticPr fontId="1"/>
  </si>
  <si>
    <t>症対策事業費</t>
    <rPh sb="0" eb="1">
      <t>ショウ</t>
    </rPh>
    <rPh sb="1" eb="3">
      <t>タイサク</t>
    </rPh>
    <rPh sb="3" eb="6">
      <t>ジギョウヒ</t>
    </rPh>
    <phoneticPr fontId="1"/>
  </si>
  <si>
    <t>物価高騰に伴う低所得</t>
    <rPh sb="0" eb="2">
      <t>ブッカ</t>
    </rPh>
    <rPh sb="2" eb="4">
      <t>コウトウ</t>
    </rPh>
    <rPh sb="5" eb="6">
      <t>トモナ</t>
    </rPh>
    <rPh sb="7" eb="10">
      <t>テイショトク</t>
    </rPh>
    <phoneticPr fontId="1"/>
  </si>
  <si>
    <r>
      <t xml:space="preserve"> </t>
    </r>
    <r>
      <rPr>
        <sz val="11"/>
        <rFont val="ＭＳ Ｐゴシック"/>
        <family val="3"/>
        <charset val="128"/>
      </rPr>
      <t>新</t>
    </r>
    <r>
      <rPr>
        <sz val="12"/>
        <rFont val="ＭＳ 明朝"/>
        <family val="1"/>
        <charset val="128"/>
      </rPr>
      <t>　 電力・ガス・食料品等の価格高騰の影響が大</t>
    </r>
    <rPh sb="1" eb="2">
      <t>シン</t>
    </rPh>
    <rPh sb="4" eb="6">
      <t>デンリョク</t>
    </rPh>
    <rPh sb="10" eb="13">
      <t>ショクリョウヒン</t>
    </rPh>
    <rPh sb="13" eb="14">
      <t>トウ</t>
    </rPh>
    <rPh sb="15" eb="17">
      <t>カカク</t>
    </rPh>
    <rPh sb="17" eb="19">
      <t>コウトウ</t>
    </rPh>
    <rPh sb="20" eb="22">
      <t>エイキョウ</t>
    </rPh>
    <rPh sb="23" eb="24">
      <t>ダイ</t>
    </rPh>
    <phoneticPr fontId="1"/>
  </si>
  <si>
    <t>世帯応援給付金事業</t>
    <rPh sb="0" eb="2">
      <t>セタイ</t>
    </rPh>
    <rPh sb="2" eb="4">
      <t>オウエン</t>
    </rPh>
    <rPh sb="4" eb="7">
      <t>キュウフキン</t>
    </rPh>
    <rPh sb="7" eb="9">
      <t>ジギョウ</t>
    </rPh>
    <phoneticPr fontId="1"/>
  </si>
  <si>
    <t>きい低所得世帯（住民税非課税世帯、住民税均等割</t>
    <rPh sb="2" eb="5">
      <t>テイショトク</t>
    </rPh>
    <rPh sb="5" eb="7">
      <t>セタイ</t>
    </rPh>
    <rPh sb="17" eb="20">
      <t>ジュウミンゼイ</t>
    </rPh>
    <rPh sb="20" eb="21">
      <t>ヒトシ</t>
    </rPh>
    <rPh sb="21" eb="22">
      <t>トウ</t>
    </rPh>
    <rPh sb="22" eb="23">
      <t>ワリ</t>
    </rPh>
    <phoneticPr fontId="1"/>
  </si>
  <si>
    <t>のみ課税世帯等）に対して支援を行う。</t>
    <phoneticPr fontId="1"/>
  </si>
  <si>
    <t>　①住民税非課税世帯への給付分（当初給付）</t>
    <rPh sb="2" eb="5">
      <t>ジュウミンゼイ</t>
    </rPh>
    <rPh sb="5" eb="10">
      <t>ヒカゼイセタイ</t>
    </rPh>
    <rPh sb="12" eb="14">
      <t>キュウフ</t>
    </rPh>
    <rPh sb="14" eb="15">
      <t>ブン</t>
    </rPh>
    <rPh sb="16" eb="18">
      <t>トウショ</t>
    </rPh>
    <rPh sb="18" eb="20">
      <t>キュウフ</t>
    </rPh>
    <phoneticPr fontId="1"/>
  </si>
  <si>
    <t>　　・給付額　　　 　1世帯あたり　30,000円</t>
    <rPh sb="3" eb="6">
      <t>キュウフガク</t>
    </rPh>
    <rPh sb="12" eb="14">
      <t>セタイ</t>
    </rPh>
    <rPh sb="24" eb="25">
      <t>エン</t>
    </rPh>
    <phoneticPr fontId="1"/>
  </si>
  <si>
    <t>　　・給付世帯数　　　　　　　　   576世帯</t>
    <rPh sb="3" eb="5">
      <t>キュウフ</t>
    </rPh>
    <rPh sb="5" eb="8">
      <t>セタイスウ</t>
    </rPh>
    <rPh sb="22" eb="24">
      <t>セタイ</t>
    </rPh>
    <phoneticPr fontId="1"/>
  </si>
  <si>
    <t>　②住民税非課税世帯への給付分（追加給付）</t>
    <rPh sb="2" eb="5">
      <t>ジュウミンゼイ</t>
    </rPh>
    <rPh sb="5" eb="10">
      <t>ヒカゼイセタイ</t>
    </rPh>
    <rPh sb="12" eb="14">
      <t>キュウフ</t>
    </rPh>
    <rPh sb="14" eb="15">
      <t>ブン</t>
    </rPh>
    <rPh sb="16" eb="18">
      <t>ツイカ</t>
    </rPh>
    <rPh sb="18" eb="20">
      <t>キュウフ</t>
    </rPh>
    <phoneticPr fontId="1"/>
  </si>
  <si>
    <t>　　・給付額　　　　 1世帯あたり　70,000円</t>
    <rPh sb="3" eb="6">
      <t>キュウフガク</t>
    </rPh>
    <rPh sb="12" eb="14">
      <t>セタイ</t>
    </rPh>
    <rPh sb="24" eb="25">
      <t>エン</t>
    </rPh>
    <phoneticPr fontId="1"/>
  </si>
  <si>
    <t>　　・給付世帯数　　　　　　　　   575世帯</t>
    <rPh sb="3" eb="5">
      <t>キュウフ</t>
    </rPh>
    <rPh sb="5" eb="8">
      <t>セタイスウ</t>
    </rPh>
    <rPh sb="22" eb="24">
      <t>セタイ</t>
    </rPh>
    <phoneticPr fontId="1"/>
  </si>
  <si>
    <t>　③住民税均等割のみ課税世帯への給付分</t>
    <rPh sb="2" eb="5">
      <t>ジュウミンゼイ</t>
    </rPh>
    <rPh sb="5" eb="8">
      <t>キントウワリ</t>
    </rPh>
    <rPh sb="10" eb="12">
      <t>カゼイ</t>
    </rPh>
    <rPh sb="12" eb="14">
      <t>セタイ</t>
    </rPh>
    <rPh sb="16" eb="18">
      <t>キュウフ</t>
    </rPh>
    <rPh sb="18" eb="19">
      <t>ブン</t>
    </rPh>
    <phoneticPr fontId="1"/>
  </si>
  <si>
    <t>　　・給付額　　　　 1世帯あたり 100,000円</t>
    <rPh sb="3" eb="6">
      <t>キュウフガク</t>
    </rPh>
    <rPh sb="12" eb="14">
      <t>セタイ</t>
    </rPh>
    <rPh sb="25" eb="26">
      <t>エン</t>
    </rPh>
    <phoneticPr fontId="1"/>
  </si>
  <si>
    <t>　　・給付世帯数　　　　　　　   　109世帯</t>
    <rPh sb="3" eb="5">
      <t>キュウフ</t>
    </rPh>
    <rPh sb="5" eb="8">
      <t>セタイスウ</t>
    </rPh>
    <rPh sb="22" eb="24">
      <t>セタイ</t>
    </rPh>
    <phoneticPr fontId="1"/>
  </si>
  <si>
    <t>　④住民税非課税世帯の子ども（18才以下）への</t>
    <rPh sb="2" eb="5">
      <t>ジュウミンゼイ</t>
    </rPh>
    <rPh sb="5" eb="10">
      <t>ヒカゼイセタイ</t>
    </rPh>
    <phoneticPr fontId="1"/>
  </si>
  <si>
    <t>　　給付分</t>
    <rPh sb="2" eb="4">
      <t>キュウフ</t>
    </rPh>
    <phoneticPr fontId="1"/>
  </si>
  <si>
    <t>　　・給付人数　　　　　　　　　　　 46人</t>
    <rPh sb="3" eb="5">
      <t>キュウフ</t>
    </rPh>
    <rPh sb="5" eb="7">
      <t>ニンズウ</t>
    </rPh>
    <rPh sb="6" eb="7">
      <t>タイジン</t>
    </rPh>
    <rPh sb="21" eb="22">
      <t>ニン</t>
    </rPh>
    <phoneticPr fontId="1"/>
  </si>
  <si>
    <r>
      <t>　</t>
    </r>
    <r>
      <rPr>
        <sz val="11"/>
        <rFont val="ＭＳ Ｐゴシック"/>
        <family val="3"/>
        <charset val="128"/>
      </rPr>
      <t>新</t>
    </r>
    <r>
      <rPr>
        <sz val="12"/>
        <rFont val="ＭＳ 明朝"/>
        <family val="1"/>
        <charset val="128"/>
      </rPr>
      <t>　食費等の物価高騰の影響を受けた１８歳未満の</t>
    </r>
    <rPh sb="1" eb="2">
      <t>シン</t>
    </rPh>
    <rPh sb="3" eb="5">
      <t>ショクヒ</t>
    </rPh>
    <rPh sb="5" eb="6">
      <t>トウ</t>
    </rPh>
    <rPh sb="7" eb="9">
      <t>ブッカ</t>
    </rPh>
    <rPh sb="9" eb="11">
      <t>コウトウ</t>
    </rPh>
    <rPh sb="12" eb="14">
      <t>エイキョウ</t>
    </rPh>
    <rPh sb="15" eb="16">
      <t>ウ</t>
    </rPh>
    <rPh sb="20" eb="21">
      <t>サイ</t>
    </rPh>
    <rPh sb="21" eb="23">
      <t>ミマン</t>
    </rPh>
    <phoneticPr fontId="1"/>
  </si>
  <si>
    <t>児童を養育する低所得の子育て世帯（ひとり親世帯</t>
    <rPh sb="14" eb="16">
      <t>セタイ</t>
    </rPh>
    <rPh sb="20" eb="23">
      <t>オヤセタイ</t>
    </rPh>
    <phoneticPr fontId="1"/>
  </si>
  <si>
    <t>を除く）への給付</t>
    <rPh sb="6" eb="8">
      <t>キュウフ</t>
    </rPh>
    <phoneticPr fontId="1"/>
  </si>
  <si>
    <t>　・児童一人あたり　　　　　　　　　50,000円</t>
    <rPh sb="2" eb="4">
      <t>ジドウ</t>
    </rPh>
    <rPh sb="4" eb="6">
      <t>ヒトリ</t>
    </rPh>
    <rPh sb="24" eb="25">
      <t>エン</t>
    </rPh>
    <phoneticPr fontId="1"/>
  </si>
  <si>
    <t>　・支給児童数　                65人（30世帯）</t>
    <rPh sb="2" eb="4">
      <t>シキュウ</t>
    </rPh>
    <rPh sb="4" eb="7">
      <t>ジドウスウ</t>
    </rPh>
    <rPh sb="26" eb="27">
      <t>ニン</t>
    </rPh>
    <rPh sb="30" eb="32">
      <t>セタイ</t>
    </rPh>
    <phoneticPr fontId="1"/>
  </si>
  <si>
    <t>住民生活費</t>
    <phoneticPr fontId="1"/>
  </si>
  <si>
    <t>課局名：住　民　課</t>
    <rPh sb="0" eb="1">
      <t>カ</t>
    </rPh>
    <rPh sb="1" eb="2">
      <t>キョク</t>
    </rPh>
    <rPh sb="2" eb="3">
      <t>メイ</t>
    </rPh>
    <rPh sb="4" eb="5">
      <t>スミ</t>
    </rPh>
    <rPh sb="6" eb="7">
      <t>ミン</t>
    </rPh>
    <rPh sb="8" eb="9">
      <t>カ</t>
    </rPh>
    <phoneticPr fontId="1"/>
  </si>
  <si>
    <t xml:space="preserve">  エネルギー価格等の上昇により各物価が高騰して</t>
    <rPh sb="7" eb="9">
      <t>カカク</t>
    </rPh>
    <rPh sb="9" eb="10">
      <t>トウ</t>
    </rPh>
    <rPh sb="11" eb="13">
      <t>ジョウショウ</t>
    </rPh>
    <rPh sb="16" eb="17">
      <t>カク</t>
    </rPh>
    <rPh sb="17" eb="19">
      <t>ブッカ</t>
    </rPh>
    <rPh sb="20" eb="22">
      <t>コウトウ</t>
    </rPh>
    <phoneticPr fontId="1"/>
  </si>
  <si>
    <t>いることを受け、子育て世代の負担軽減を図るため、</t>
    <phoneticPr fontId="1"/>
  </si>
  <si>
    <t>給食費を７ヶ月分無償化実施。</t>
    <rPh sb="0" eb="2">
      <t>キュウショク</t>
    </rPh>
    <rPh sb="2" eb="3">
      <t>ヒ</t>
    </rPh>
    <rPh sb="7" eb="8">
      <t>ブン</t>
    </rPh>
    <rPh sb="11" eb="13">
      <t>ジッシ</t>
    </rPh>
    <phoneticPr fontId="1"/>
  </si>
  <si>
    <t>地域内経済循環事業</t>
  </si>
  <si>
    <t>　エネルギー・食料品価格等の物価高騰の影響を受け
　</t>
    <phoneticPr fontId="1"/>
  </si>
  <si>
    <t>た村内事業者及び住民に対する支援として、村内で使</t>
    <phoneticPr fontId="1"/>
  </si>
  <si>
    <t>用できるクーポン券「明日香応援券」を配布。</t>
    <phoneticPr fontId="1"/>
  </si>
  <si>
    <t xml:space="preserve"> ・額面金額：10,000円/世帯×2,202世帯</t>
    <phoneticPr fontId="1"/>
  </si>
  <si>
    <t xml:space="preserve"> ・配布期間：令和5年10月～12月</t>
    <phoneticPr fontId="1"/>
  </si>
  <si>
    <t>学校給食センタ</t>
    <rPh sb="0" eb="2">
      <t>ガッコウ</t>
    </rPh>
    <rPh sb="2" eb="4">
      <t>キュウショク</t>
    </rPh>
    <phoneticPr fontId="1"/>
  </si>
  <si>
    <t>ー費</t>
    <phoneticPr fontId="1"/>
  </si>
  <si>
    <t>　物価高騰等による幼・小・中学生の保護者に対し家</t>
    <rPh sb="21" eb="22">
      <t>タイ</t>
    </rPh>
    <rPh sb="23" eb="24">
      <t>イエ</t>
    </rPh>
    <phoneticPr fontId="1"/>
  </si>
  <si>
    <t>計負担を軽減するため、2学期および3学期に徴収する</t>
    <phoneticPr fontId="1"/>
  </si>
  <si>
    <t xml:space="preserve">  ・対象児童生徒数(幼)49人､(小)244人､(中)99人　　　　　　　　　　　　　　　　　　　　
</t>
    <phoneticPr fontId="1"/>
  </si>
  <si>
    <t>　　　　　　　　　　　　　　　　　　　Ｒ6.3.1時点</t>
    <phoneticPr fontId="1"/>
  </si>
  <si>
    <t>課局名：総合政策課</t>
    <rPh sb="0" eb="1">
      <t>カ</t>
    </rPh>
    <rPh sb="1" eb="2">
      <t>キョク</t>
    </rPh>
    <rPh sb="2" eb="3">
      <t>メイ</t>
    </rPh>
    <rPh sb="4" eb="6">
      <t>ソウゴウ</t>
    </rPh>
    <rPh sb="6" eb="9">
      <t>セイサクカ</t>
    </rPh>
    <phoneticPr fontId="1"/>
  </si>
  <si>
    <t>新型コロナ</t>
    <phoneticPr fontId="1"/>
  </si>
  <si>
    <t>　高齢者及び障がい者の買い物・外出支援のために、</t>
    <phoneticPr fontId="1"/>
  </si>
  <si>
    <t>ウイルス感</t>
    <phoneticPr fontId="1"/>
  </si>
  <si>
    <t>赤かめ周遊バス及びあすかデマンド乗合交通の運賃を</t>
    <rPh sb="7" eb="8">
      <t>オヨ</t>
    </rPh>
    <phoneticPr fontId="1"/>
  </si>
  <si>
    <t>染症対策事</t>
    <phoneticPr fontId="1"/>
  </si>
  <si>
    <t>村内無償及び橿原市までを200円にする支援を実施。</t>
    <phoneticPr fontId="1"/>
  </si>
  <si>
    <t>業費</t>
    <phoneticPr fontId="1"/>
  </si>
  <si>
    <t>社会福祉協議会と連携して、基本的に一人で買い物が</t>
    <rPh sb="0" eb="2">
      <t>シャカイ</t>
    </rPh>
    <phoneticPr fontId="1"/>
  </si>
  <si>
    <t>できるもののサポートが必要な高齢者等が、買い物を</t>
    <phoneticPr fontId="1"/>
  </si>
  <si>
    <t>行う機会を創出。観光を軸とした地域振興活性化のた</t>
    <phoneticPr fontId="1"/>
  </si>
  <si>
    <t>め、赤かめ周遊バスフリー乗車券の購入支援を実施。</t>
    <rPh sb="21" eb="23">
      <t>ジッシ</t>
    </rPh>
    <phoneticPr fontId="1"/>
  </si>
  <si>
    <t>　・高齢者等運賃支援    　　　　　　 604,625円</t>
    <rPh sb="2" eb="5">
      <t>コウレイシャ</t>
    </rPh>
    <rPh sb="5" eb="6">
      <t>トウ</t>
    </rPh>
    <rPh sb="6" eb="8">
      <t>ウンチン</t>
    </rPh>
    <rPh sb="8" eb="10">
      <t>シエン</t>
    </rPh>
    <rPh sb="28" eb="29">
      <t>エン</t>
    </rPh>
    <phoneticPr fontId="1"/>
  </si>
  <si>
    <t>　・高齢者等買い物支援      　　 　  562,500円</t>
    <rPh sb="2" eb="5">
      <t>コウレイシャ</t>
    </rPh>
    <rPh sb="5" eb="6">
      <t>トウ</t>
    </rPh>
    <rPh sb="6" eb="7">
      <t>カ</t>
    </rPh>
    <rPh sb="8" eb="9">
      <t>モノ</t>
    </rPh>
    <rPh sb="9" eb="11">
      <t>シエン</t>
    </rPh>
    <rPh sb="30" eb="31">
      <t>エン</t>
    </rPh>
    <phoneticPr fontId="1"/>
  </si>
  <si>
    <t>　・来訪者による公共交通利用促進   2,037,000円</t>
    <rPh sb="2" eb="5">
      <t>ライホウシャ</t>
    </rPh>
    <rPh sb="8" eb="10">
      <t>コウキョウ</t>
    </rPh>
    <rPh sb="10" eb="12">
      <t>コウツウ</t>
    </rPh>
    <rPh sb="12" eb="14">
      <t>リヨウ</t>
    </rPh>
    <rPh sb="14" eb="16">
      <t>ソクシン</t>
    </rPh>
    <rPh sb="28" eb="29">
      <t>エン</t>
    </rPh>
    <phoneticPr fontId="1"/>
  </si>
  <si>
    <t>健康対策費</t>
    <phoneticPr fontId="1"/>
  </si>
  <si>
    <t>　新型コロナウイルスワクチンの追加接種の実施に向</t>
    <rPh sb="1" eb="3">
      <t>シンガタ</t>
    </rPh>
    <rPh sb="15" eb="17">
      <t>ツイカ</t>
    </rPh>
    <rPh sb="17" eb="19">
      <t>セッシュ</t>
    </rPh>
    <rPh sb="20" eb="22">
      <t>ジッシ</t>
    </rPh>
    <rPh sb="23" eb="24">
      <t>ム</t>
    </rPh>
    <phoneticPr fontId="1"/>
  </si>
  <si>
    <t>け、予約システムの構築及び集団接種会場の運営に必</t>
    <rPh sb="20" eb="22">
      <t>ウンエイ</t>
    </rPh>
    <rPh sb="23" eb="24">
      <t>ヒツ</t>
    </rPh>
    <phoneticPr fontId="1"/>
  </si>
  <si>
    <t xml:space="preserve">要な人材・資材等の確保を行い、接種を実施。 </t>
    <rPh sb="15" eb="17">
      <t>セッシュ</t>
    </rPh>
    <rPh sb="18" eb="20">
      <t>ジッシ</t>
    </rPh>
    <phoneticPr fontId="1"/>
  </si>
  <si>
    <t>　  ・令和5年度春　　1,668人　接種率32.3％</t>
    <rPh sb="4" eb="6">
      <t>レイワ</t>
    </rPh>
    <rPh sb="7" eb="9">
      <t>ネンド</t>
    </rPh>
    <rPh sb="9" eb="10">
      <t>ハル</t>
    </rPh>
    <rPh sb="17" eb="18">
      <t>ニン</t>
    </rPh>
    <rPh sb="19" eb="21">
      <t>セッシュ</t>
    </rPh>
    <rPh sb="21" eb="22">
      <t>リツ</t>
    </rPh>
    <phoneticPr fontId="1"/>
  </si>
  <si>
    <t>　  ・令和5年度秋　　1,895人　接種率36.7％</t>
    <rPh sb="4" eb="6">
      <t>レイワ</t>
    </rPh>
    <rPh sb="7" eb="9">
      <t>ネンド</t>
    </rPh>
    <rPh sb="9" eb="10">
      <t>アキ</t>
    </rPh>
    <rPh sb="17" eb="18">
      <t>ニン</t>
    </rPh>
    <phoneticPr fontId="1"/>
  </si>
  <si>
    <t>幼小中給食費無償化</t>
    <rPh sb="0" eb="3">
      <t>ヨウショウチュウ</t>
    </rPh>
    <rPh sb="3" eb="6">
      <t>キュウショクヒ</t>
    </rPh>
    <rPh sb="6" eb="8">
      <t>ムショウ</t>
    </rPh>
    <rPh sb="8" eb="9">
      <t>カ</t>
    </rPh>
    <phoneticPr fontId="1"/>
  </si>
  <si>
    <t>事業（財源振替）</t>
    <rPh sb="0" eb="2">
      <t>ジギョウ</t>
    </rPh>
    <rPh sb="3" eb="5">
      <t>ザイゲン</t>
    </rPh>
    <rPh sb="5" eb="7">
      <t>フリカエ</t>
    </rPh>
    <phoneticPr fontId="1"/>
  </si>
  <si>
    <t xml:space="preserve">  　・返還金　　　  　　　　　21,364,982円</t>
    <rPh sb="4" eb="7">
      <t>ヘンカンキン</t>
    </rPh>
    <rPh sb="27" eb="28">
      <t>エン</t>
    </rPh>
    <phoneticPr fontId="1"/>
  </si>
  <si>
    <t>　　・給付額　　　　　 1人あたり  50,000円</t>
    <rPh sb="3" eb="6">
      <t>キュウフガク</t>
    </rPh>
    <rPh sb="13" eb="14">
      <t>ニン</t>
    </rPh>
    <rPh sb="25" eb="26">
      <t>エン</t>
    </rPh>
    <phoneticPr fontId="1"/>
  </si>
  <si>
    <t>学校給食費の無償化を実施。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</si>
</sst>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▲ &quot;#,##0"/>
  </numFmts>
  <fonts count="14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u/>
      <sz val="14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176" fontId="0" fillId="0" borderId="0">
      <alignment vertical="center"/>
    </xf>
    <xf numFmtId="9" fontId="12" fillId="0" borderId="0" applyFont="0" applyFill="0" applyBorder="0" applyAlignment="0" applyProtection="0"/>
  </cellStyleXfs>
  <cellXfs count="121">
    <xf numFmtId="176" fontId="0" fillId="0" borderId="0" xfId="0">
      <alignment vertical="center"/>
    </xf>
    <xf numFmtId="176" fontId="2" fillId="0" borderId="0" xfId="0" applyFont="1">
      <alignment vertical="center"/>
    </xf>
    <xf numFmtId="176" fontId="2" fillId="0" borderId="0" xfId="0" applyFont="1" applyAlignment="1">
      <alignment horizontal="right" vertical="center"/>
    </xf>
    <xf numFmtId="176" fontId="4" fillId="0" borderId="0" xfId="0" applyFont="1" applyBorder="1" applyAlignment="1">
      <alignment horizontal="right" vertical="center"/>
    </xf>
    <xf numFmtId="177" fontId="0" fillId="0" borderId="2" xfId="0" applyNumberFormat="1" applyFont="1" applyFill="1" applyBorder="1">
      <alignment vertical="center"/>
    </xf>
    <xf numFmtId="176" fontId="0" fillId="0" borderId="2" xfId="0" applyFont="1" applyBorder="1" applyAlignment="1" applyProtection="1">
      <alignment vertical="top" wrapText="1"/>
      <protection locked="0"/>
    </xf>
    <xf numFmtId="176" fontId="0" fillId="0" borderId="4" xfId="0" applyFont="1" applyBorder="1" applyAlignment="1" applyProtection="1">
      <alignment vertical="top" wrapText="1"/>
      <protection locked="0"/>
    </xf>
    <xf numFmtId="176" fontId="0" fillId="0" borderId="2" xfId="0" applyFont="1" applyFill="1" applyBorder="1" applyAlignment="1">
      <alignment vertical="top" wrapText="1"/>
    </xf>
    <xf numFmtId="176" fontId="0" fillId="0" borderId="0" xfId="0" applyFont="1">
      <alignment vertical="center"/>
    </xf>
    <xf numFmtId="176" fontId="0" fillId="0" borderId="2" xfId="0" applyFont="1" applyBorder="1" applyAlignment="1" applyProtection="1">
      <alignment vertical="center"/>
      <protection locked="0"/>
    </xf>
    <xf numFmtId="177" fontId="0" fillId="0" borderId="2" xfId="0" applyNumberFormat="1" applyFont="1" applyBorder="1">
      <alignment vertical="center"/>
    </xf>
    <xf numFmtId="176" fontId="0" fillId="0" borderId="2" xfId="0" applyFont="1" applyBorder="1">
      <alignment vertical="center"/>
    </xf>
    <xf numFmtId="176" fontId="0" fillId="0" borderId="4" xfId="0" applyFont="1" applyBorder="1">
      <alignment vertical="center"/>
    </xf>
    <xf numFmtId="177" fontId="0" fillId="0" borderId="4" xfId="0" applyNumberFormat="1" applyFont="1" applyBorder="1">
      <alignment vertical="center"/>
    </xf>
    <xf numFmtId="176" fontId="0" fillId="0" borderId="4" xfId="0" applyFont="1" applyBorder="1" applyAlignment="1" applyProtection="1">
      <alignment vertical="center"/>
      <protection locked="0"/>
    </xf>
    <xf numFmtId="177" fontId="0" fillId="0" borderId="0" xfId="0" applyNumberFormat="1" applyFont="1" applyBorder="1">
      <alignment vertical="center"/>
    </xf>
    <xf numFmtId="176" fontId="0" fillId="0" borderId="3" xfId="0" applyFont="1" applyBorder="1" applyAlignment="1" applyProtection="1">
      <alignment vertical="center"/>
      <protection locked="0"/>
    </xf>
    <xf numFmtId="176" fontId="2" fillId="0" borderId="0" xfId="0" applyFont="1" applyFill="1">
      <alignment vertical="center"/>
    </xf>
    <xf numFmtId="177" fontId="0" fillId="0" borderId="4" xfId="0" applyNumberFormat="1" applyFont="1" applyFill="1" applyBorder="1">
      <alignment vertical="center"/>
    </xf>
    <xf numFmtId="177" fontId="0" fillId="0" borderId="0" xfId="0" applyNumberFormat="1" applyFont="1" applyFill="1" applyBorder="1">
      <alignment vertical="center"/>
    </xf>
    <xf numFmtId="49" fontId="0" fillId="0" borderId="3" xfId="0" applyNumberFormat="1" applyFont="1" applyFill="1" applyBorder="1" applyAlignment="1" applyProtection="1">
      <alignment horizontal="right" vertical="center"/>
      <protection locked="0"/>
    </xf>
    <xf numFmtId="177" fontId="0" fillId="0" borderId="3" xfId="0" applyNumberFormat="1" applyFont="1" applyFill="1" applyBorder="1" applyProtection="1">
      <alignment vertical="center"/>
      <protection locked="0"/>
    </xf>
    <xf numFmtId="177" fontId="0" fillId="0" borderId="2" xfId="0" applyNumberFormat="1" applyFont="1" applyFill="1" applyBorder="1" applyProtection="1">
      <alignment vertical="center"/>
      <protection locked="0"/>
    </xf>
    <xf numFmtId="176" fontId="0" fillId="0" borderId="2" xfId="0" applyFont="1" applyFill="1" applyBorder="1" applyAlignment="1">
      <alignment vertical="top"/>
    </xf>
    <xf numFmtId="49" fontId="0" fillId="0" borderId="2" xfId="0" applyNumberFormat="1" applyFont="1" applyFill="1" applyBorder="1" applyAlignment="1" applyProtection="1">
      <alignment horizontal="right" vertical="center"/>
      <protection locked="0"/>
    </xf>
    <xf numFmtId="49" fontId="0" fillId="0" borderId="4" xfId="0" applyNumberFormat="1" applyFont="1" applyFill="1" applyBorder="1" applyAlignment="1" applyProtection="1">
      <alignment horizontal="right" vertical="center"/>
      <protection locked="0"/>
    </xf>
    <xf numFmtId="177" fontId="0" fillId="0" borderId="4" xfId="0" applyNumberFormat="1" applyFont="1" applyFill="1" applyBorder="1" applyProtection="1">
      <alignment vertical="center"/>
      <protection locked="0"/>
    </xf>
    <xf numFmtId="176" fontId="0" fillId="0" borderId="4" xfId="0" applyFont="1" applyFill="1" applyBorder="1" applyAlignment="1">
      <alignment vertical="top"/>
    </xf>
    <xf numFmtId="176" fontId="0" fillId="0" borderId="2" xfId="0" applyFont="1" applyFill="1" applyBorder="1">
      <alignment vertical="center"/>
    </xf>
    <xf numFmtId="176" fontId="0" fillId="0" borderId="2" xfId="0" applyBorder="1">
      <alignment vertical="center"/>
    </xf>
    <xf numFmtId="177" fontId="0" fillId="0" borderId="2" xfId="0" applyNumberFormat="1" applyBorder="1">
      <alignment vertical="center"/>
    </xf>
    <xf numFmtId="176" fontId="0" fillId="0" borderId="2" xfId="0" applyBorder="1" applyAlignment="1">
      <alignment vertical="top" wrapText="1"/>
    </xf>
    <xf numFmtId="176" fontId="0" fillId="0" borderId="4" xfId="0" applyBorder="1">
      <alignment vertical="center"/>
    </xf>
    <xf numFmtId="177" fontId="0" fillId="0" borderId="4" xfId="0" applyNumberFormat="1" applyBorder="1">
      <alignment vertical="center"/>
    </xf>
    <xf numFmtId="176" fontId="0" fillId="0" borderId="2" xfId="0" applyBorder="1" applyAlignment="1">
      <alignment vertical="center"/>
    </xf>
    <xf numFmtId="177" fontId="0" fillId="0" borderId="2" xfId="0" applyNumberFormat="1" applyFill="1" applyBorder="1">
      <alignment vertical="center"/>
    </xf>
    <xf numFmtId="176" fontId="0" fillId="0" borderId="0" xfId="0" applyBorder="1">
      <alignment vertical="center"/>
    </xf>
    <xf numFmtId="177" fontId="0" fillId="0" borderId="0" xfId="0" applyNumberFormat="1" applyBorder="1">
      <alignment vertical="center"/>
    </xf>
    <xf numFmtId="176" fontId="0" fillId="0" borderId="0" xfId="0" applyAlignment="1">
      <alignment horizontal="center" vertical="center"/>
    </xf>
    <xf numFmtId="176" fontId="4" fillId="0" borderId="0" xfId="0" applyFont="1" applyAlignment="1" applyProtection="1">
      <alignment horizontal="right" vertical="center"/>
      <protection locked="0"/>
    </xf>
    <xf numFmtId="176" fontId="0" fillId="0" borderId="3" xfId="0" applyBorder="1">
      <alignment vertical="center"/>
    </xf>
    <xf numFmtId="177" fontId="0" fillId="0" borderId="3" xfId="0" applyNumberFormat="1" applyBorder="1">
      <alignment vertical="center"/>
    </xf>
    <xf numFmtId="177" fontId="0" fillId="0" borderId="4" xfId="0" applyNumberFormat="1" applyFill="1" applyBorder="1">
      <alignment vertical="center"/>
    </xf>
    <xf numFmtId="177" fontId="0" fillId="0" borderId="3" xfId="0" applyNumberFormat="1" applyFill="1" applyBorder="1">
      <alignment vertical="center"/>
    </xf>
    <xf numFmtId="177" fontId="0" fillId="0" borderId="0" xfId="0" applyNumberFormat="1" applyFill="1" applyBorder="1">
      <alignment vertical="center"/>
    </xf>
    <xf numFmtId="176" fontId="10" fillId="0" borderId="2" xfId="0" applyFont="1" applyBorder="1" applyProtection="1">
      <alignment vertical="center"/>
      <protection locked="0"/>
    </xf>
    <xf numFmtId="176" fontId="0" fillId="0" borderId="0" xfId="0" applyFont="1" applyBorder="1">
      <alignment vertical="center"/>
    </xf>
    <xf numFmtId="176" fontId="11" fillId="0" borderId="3" xfId="0" applyFont="1" applyBorder="1" applyAlignment="1" applyProtection="1">
      <alignment vertical="center"/>
      <protection locked="0"/>
    </xf>
    <xf numFmtId="177" fontId="0" fillId="0" borderId="3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176" fontId="10" fillId="0" borderId="2" xfId="0" applyFont="1" applyFill="1" applyBorder="1" applyAlignment="1" applyProtection="1">
      <alignment vertical="center"/>
      <protection locked="0"/>
    </xf>
    <xf numFmtId="176" fontId="11" fillId="0" borderId="2" xfId="0" applyFont="1" applyBorder="1" applyAlignment="1" applyProtection="1">
      <alignment vertical="center"/>
      <protection locked="0"/>
    </xf>
    <xf numFmtId="177" fontId="0" fillId="0" borderId="4" xfId="0" applyNumberFormat="1" applyFont="1" applyBorder="1" applyAlignment="1" applyProtection="1">
      <alignment vertical="center"/>
      <protection locked="0"/>
    </xf>
    <xf numFmtId="176" fontId="10" fillId="0" borderId="4" xfId="0" applyFont="1" applyFill="1" applyBorder="1" applyAlignment="1" applyProtection="1">
      <alignment vertical="center"/>
      <protection locked="0"/>
    </xf>
    <xf numFmtId="176" fontId="11" fillId="0" borderId="2" xfId="0" applyFont="1" applyBorder="1" applyAlignment="1">
      <alignment vertical="center"/>
    </xf>
    <xf numFmtId="176" fontId="11" fillId="0" borderId="4" xfId="0" applyFont="1" applyBorder="1" applyAlignment="1" applyProtection="1">
      <alignment vertical="center"/>
      <protection locked="0"/>
    </xf>
    <xf numFmtId="177" fontId="0" fillId="0" borderId="9" xfId="0" applyNumberFormat="1" applyFont="1" applyFill="1" applyBorder="1" applyAlignment="1" applyProtection="1">
      <alignment vertical="center"/>
      <protection locked="0"/>
    </xf>
    <xf numFmtId="177" fontId="0" fillId="0" borderId="2" xfId="0" applyNumberFormat="1" applyFont="1" applyFill="1" applyBorder="1" applyAlignment="1" applyProtection="1">
      <alignment horizontal="right" vertical="center"/>
      <protection locked="0"/>
    </xf>
    <xf numFmtId="176" fontId="0" fillId="0" borderId="0" xfId="0" applyFont="1" applyAlignment="1">
      <alignment vertical="center"/>
    </xf>
    <xf numFmtId="176" fontId="2" fillId="0" borderId="0" xfId="0" applyFont="1" applyAlignment="1">
      <alignment vertical="center"/>
    </xf>
    <xf numFmtId="176" fontId="0" fillId="0" borderId="0" xfId="0" applyFont="1" applyFill="1" applyAlignment="1">
      <alignment vertical="center"/>
    </xf>
    <xf numFmtId="177" fontId="0" fillId="0" borderId="0" xfId="0" applyNumberFormat="1" applyFont="1" applyFill="1" applyBorder="1" applyAlignment="1" applyProtection="1">
      <alignment vertical="center"/>
      <protection locked="0"/>
    </xf>
    <xf numFmtId="177" fontId="0" fillId="0" borderId="0" xfId="0" applyNumberFormat="1" applyFont="1" applyBorder="1" applyAlignment="1" applyProtection="1">
      <alignment vertical="center"/>
      <protection locked="0"/>
    </xf>
    <xf numFmtId="176" fontId="11" fillId="0" borderId="3" xfId="0" applyFont="1" applyBorder="1" applyAlignment="1" applyProtection="1">
      <alignment vertical="top" wrapText="1"/>
      <protection locked="0"/>
    </xf>
    <xf numFmtId="49" fontId="0" fillId="0" borderId="10" xfId="0" applyNumberFormat="1" applyFont="1" applyFill="1" applyBorder="1" applyAlignment="1" applyProtection="1">
      <alignment horizontal="right" vertical="center"/>
      <protection locked="0"/>
    </xf>
    <xf numFmtId="177" fontId="0" fillId="0" borderId="3" xfId="0" applyNumberFormat="1" applyFont="1" applyBorder="1" applyProtection="1">
      <alignment vertical="center"/>
      <protection locked="0"/>
    </xf>
    <xf numFmtId="177" fontId="0" fillId="0" borderId="2" xfId="0" applyNumberFormat="1" applyFont="1" applyBorder="1" applyProtection="1">
      <alignment vertical="center"/>
      <protection locked="0"/>
    </xf>
    <xf numFmtId="177" fontId="0" fillId="0" borderId="4" xfId="0" applyNumberFormat="1" applyFont="1" applyBorder="1" applyProtection="1">
      <alignment vertical="center"/>
      <protection locked="0"/>
    </xf>
    <xf numFmtId="176" fontId="0" fillId="0" borderId="0" xfId="0" applyFont="1" applyFill="1" applyBorder="1">
      <alignment vertical="center"/>
    </xf>
    <xf numFmtId="176" fontId="0" fillId="0" borderId="2" xfId="0" applyFont="1" applyBorder="1" applyAlignment="1">
      <alignment vertical="top"/>
    </xf>
    <xf numFmtId="176" fontId="0" fillId="0" borderId="0" xfId="0" applyFont="1" applyBorder="1" applyAlignment="1">
      <alignment vertical="top"/>
    </xf>
    <xf numFmtId="176" fontId="0" fillId="0" borderId="4" xfId="0" applyFont="1" applyBorder="1" applyAlignment="1">
      <alignment vertical="top"/>
    </xf>
    <xf numFmtId="176" fontId="11" fillId="0" borderId="0" xfId="0" applyFont="1" applyBorder="1" applyAlignment="1" applyProtection="1">
      <alignment vertical="center"/>
      <protection locked="0"/>
    </xf>
    <xf numFmtId="49" fontId="0" fillId="0" borderId="0" xfId="0" applyNumberFormat="1" applyFont="1" applyFill="1" applyBorder="1" applyAlignment="1" applyProtection="1">
      <alignment horizontal="right" vertical="center"/>
      <protection locked="0"/>
    </xf>
    <xf numFmtId="177" fontId="0" fillId="0" borderId="0" xfId="0" applyNumberFormat="1" applyFont="1" applyBorder="1" applyProtection="1">
      <alignment vertical="center"/>
      <protection locked="0"/>
    </xf>
    <xf numFmtId="176" fontId="10" fillId="0" borderId="0" xfId="0" applyFont="1" applyFill="1" applyBorder="1" applyAlignment="1" applyProtection="1">
      <alignment vertical="center"/>
      <protection locked="0"/>
    </xf>
    <xf numFmtId="176" fontId="0" fillId="0" borderId="2" xfId="0" applyFont="1" applyBorder="1" applyProtection="1">
      <alignment vertical="center"/>
      <protection locked="0"/>
    </xf>
    <xf numFmtId="176" fontId="0" fillId="0" borderId="3" xfId="0" applyFont="1" applyBorder="1" applyProtection="1">
      <alignment vertical="center"/>
      <protection locked="0"/>
    </xf>
    <xf numFmtId="177" fontId="13" fillId="0" borderId="2" xfId="0" applyNumberFormat="1" applyFont="1" applyFill="1" applyBorder="1" applyProtection="1">
      <alignment vertical="center"/>
      <protection locked="0"/>
    </xf>
    <xf numFmtId="176" fontId="0" fillId="0" borderId="4" xfId="0" applyFont="1" applyBorder="1" applyProtection="1">
      <alignment vertical="center"/>
      <protection locked="0"/>
    </xf>
    <xf numFmtId="176" fontId="0" fillId="0" borderId="4" xfId="0" applyFont="1" applyFill="1" applyBorder="1">
      <alignment vertical="center"/>
    </xf>
    <xf numFmtId="176" fontId="0" fillId="0" borderId="0" xfId="0" applyFont="1" applyBorder="1" applyProtection="1">
      <alignment vertical="center"/>
      <protection locked="0"/>
    </xf>
    <xf numFmtId="177" fontId="0" fillId="0" borderId="9" xfId="0" applyNumberFormat="1" applyFont="1" applyBorder="1" applyProtection="1">
      <alignment vertical="center"/>
      <protection locked="0"/>
    </xf>
    <xf numFmtId="176" fontId="0" fillId="0" borderId="2" xfId="0" applyFont="1" applyBorder="1" applyAlignment="1">
      <alignment vertical="center" wrapText="1"/>
    </xf>
    <xf numFmtId="176" fontId="0" fillId="0" borderId="4" xfId="0" applyFont="1" applyBorder="1" applyAlignment="1">
      <alignment vertical="center" wrapText="1"/>
    </xf>
    <xf numFmtId="176" fontId="0" fillId="0" borderId="2" xfId="0" applyFont="1" applyBorder="1" applyAlignment="1">
      <alignment vertical="top" wrapText="1"/>
    </xf>
    <xf numFmtId="176" fontId="0" fillId="0" borderId="1" xfId="0" applyFont="1" applyBorder="1" applyAlignment="1">
      <alignment horizontal="center" vertical="center"/>
    </xf>
    <xf numFmtId="176" fontId="3" fillId="0" borderId="0" xfId="0" applyFont="1" applyAlignment="1">
      <alignment horizontal="left" vertical="center"/>
    </xf>
    <xf numFmtId="176" fontId="0" fillId="0" borderId="1" xfId="0" applyFill="1" applyBorder="1" applyAlignment="1">
      <alignment horizontal="center" vertical="center"/>
    </xf>
    <xf numFmtId="176" fontId="0" fillId="0" borderId="1" xfId="0" applyFont="1" applyFill="1" applyBorder="1" applyAlignment="1">
      <alignment horizontal="center" vertical="center"/>
    </xf>
    <xf numFmtId="176" fontId="0" fillId="0" borderId="1" xfId="0" applyBorder="1" applyAlignment="1">
      <alignment horizontal="center" vertical="center"/>
    </xf>
    <xf numFmtId="176" fontId="0" fillId="0" borderId="3" xfId="0" applyBorder="1" applyAlignment="1">
      <alignment horizontal="center" vertical="center"/>
    </xf>
    <xf numFmtId="176" fontId="10" fillId="0" borderId="2" xfId="0" applyFont="1" applyBorder="1" applyAlignment="1" applyProtection="1">
      <alignment vertical="top" wrapText="1"/>
      <protection locked="0"/>
    </xf>
    <xf numFmtId="176" fontId="10" fillId="0" borderId="0" xfId="0" applyFont="1" applyBorder="1" applyAlignment="1" applyProtection="1">
      <alignment vertical="top" wrapText="1"/>
      <protection locked="0"/>
    </xf>
    <xf numFmtId="176" fontId="0" fillId="0" borderId="2" xfId="0" applyFont="1" applyBorder="1" applyAlignment="1" applyProtection="1">
      <alignment vertical="top"/>
      <protection locked="0"/>
    </xf>
    <xf numFmtId="176" fontId="0" fillId="0" borderId="0" xfId="0" applyFont="1" applyFill="1" applyBorder="1" applyAlignment="1">
      <alignment vertical="top"/>
    </xf>
    <xf numFmtId="176" fontId="0" fillId="0" borderId="8" xfId="0" applyFill="1" applyBorder="1">
      <alignment vertical="center"/>
    </xf>
    <xf numFmtId="176" fontId="0" fillId="0" borderId="0" xfId="0" applyAlignment="1">
      <alignment vertical="center" wrapText="1"/>
    </xf>
    <xf numFmtId="176" fontId="11" fillId="0" borderId="2" xfId="0" applyFont="1" applyBorder="1" applyAlignment="1" applyProtection="1">
      <alignment vertical="top" wrapText="1"/>
      <protection locked="0"/>
    </xf>
    <xf numFmtId="49" fontId="0" fillId="0" borderId="9" xfId="0" applyNumberFormat="1" applyFont="1" applyFill="1" applyBorder="1" applyAlignment="1" applyProtection="1">
      <alignment horizontal="right" vertical="center"/>
      <protection locked="0"/>
    </xf>
    <xf numFmtId="176" fontId="10" fillId="0" borderId="4" xfId="0" applyFont="1" applyBorder="1" applyAlignment="1" applyProtection="1">
      <alignment vertical="top" wrapText="1"/>
      <protection locked="0"/>
    </xf>
    <xf numFmtId="177" fontId="0" fillId="0" borderId="11" xfId="0" applyNumberFormat="1" applyFont="1" applyFill="1" applyBorder="1" applyAlignment="1" applyProtection="1">
      <alignment vertical="center"/>
      <protection locked="0"/>
    </xf>
    <xf numFmtId="49" fontId="0" fillId="0" borderId="0" xfId="0" applyNumberFormat="1" applyFont="1" applyBorder="1" applyAlignment="1">
      <alignment horizontal="center" vertical="center"/>
    </xf>
    <xf numFmtId="176" fontId="0" fillId="0" borderId="2" xfId="0" applyBorder="1" applyAlignment="1">
      <alignment vertical="center" wrapText="1"/>
    </xf>
    <xf numFmtId="176" fontId="0" fillId="0" borderId="5" xfId="0" applyBorder="1" applyAlignment="1">
      <alignment horizontal="center" vertical="center"/>
    </xf>
    <xf numFmtId="176" fontId="0" fillId="0" borderId="7" xfId="0" applyBorder="1" applyAlignment="1">
      <alignment horizontal="center" vertical="center"/>
    </xf>
    <xf numFmtId="176" fontId="0" fillId="0" borderId="6" xfId="0" applyBorder="1" applyAlignment="1">
      <alignment horizontal="center" vertical="center"/>
    </xf>
    <xf numFmtId="176" fontId="0" fillId="0" borderId="3" xfId="0" applyBorder="1" applyAlignment="1">
      <alignment horizontal="center" vertical="center"/>
    </xf>
    <xf numFmtId="176" fontId="0" fillId="0" borderId="4" xfId="0" applyBorder="1" applyAlignment="1">
      <alignment horizontal="center" vertical="center"/>
    </xf>
    <xf numFmtId="176" fontId="0" fillId="0" borderId="3" xfId="0" applyFont="1" applyBorder="1" applyAlignment="1">
      <alignment horizontal="center" vertical="center"/>
    </xf>
    <xf numFmtId="176" fontId="0" fillId="0" borderId="4" xfId="0" applyFont="1" applyBorder="1" applyAlignment="1">
      <alignment horizontal="center" vertical="center"/>
    </xf>
    <xf numFmtId="176" fontId="3" fillId="0" borderId="0" xfId="0" applyFont="1" applyAlignment="1">
      <alignment horizontal="left" vertical="center"/>
    </xf>
    <xf numFmtId="176" fontId="0" fillId="0" borderId="1" xfId="0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176" fontId="0" fillId="0" borderId="1" xfId="0" applyFill="1" applyBorder="1" applyAlignment="1">
      <alignment horizontal="center" vertical="center"/>
    </xf>
    <xf numFmtId="176" fontId="3" fillId="0" borderId="0" xfId="0" applyFont="1" applyAlignment="1" applyProtection="1">
      <alignment horizontal="left" vertical="center"/>
      <protection locked="0"/>
    </xf>
    <xf numFmtId="176" fontId="0" fillId="0" borderId="3" xfId="0" applyFont="1" applyBorder="1" applyAlignment="1">
      <alignment horizontal="center" vertical="center" wrapText="1"/>
    </xf>
    <xf numFmtId="176" fontId="0" fillId="0" borderId="4" xfId="0" applyFont="1" applyBorder="1" applyAlignment="1">
      <alignment horizontal="center" vertical="center" wrapText="1"/>
    </xf>
    <xf numFmtId="176" fontId="0" fillId="0" borderId="5" xfId="0" applyFont="1" applyBorder="1" applyAlignment="1">
      <alignment horizontal="center" vertical="center"/>
    </xf>
    <xf numFmtId="176" fontId="0" fillId="0" borderId="6" xfId="0" applyFont="1" applyBorder="1" applyAlignment="1">
      <alignment horizontal="center" vertical="center"/>
    </xf>
    <xf numFmtId="176" fontId="0" fillId="0" borderId="7" xfId="0" applyFont="1" applyBorder="1" applyAlignment="1">
      <alignment horizontal="center" vertical="center"/>
    </xf>
  </cellXfs>
  <cellStyles count="2">
    <cellStyle name="パーセント 2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59655</xdr:colOff>
      <xdr:row>44</xdr:row>
      <xdr:rowOff>0</xdr:rowOff>
    </xdr:from>
    <xdr:ext cx="159872" cy="18338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985205" y="4114800"/>
          <a:ext cx="159872" cy="18338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100"/>
            <a:t>新</a:t>
          </a:r>
        </a:p>
      </xdr:txBody>
    </xdr:sp>
    <xdr:clientData/>
  </xdr:oneCellAnchor>
  <xdr:oneCellAnchor>
    <xdr:from>
      <xdr:col>11</xdr:col>
      <xdr:colOff>59655</xdr:colOff>
      <xdr:row>102</xdr:row>
      <xdr:rowOff>0</xdr:rowOff>
    </xdr:from>
    <xdr:ext cx="159872" cy="18338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985205" y="6629400"/>
          <a:ext cx="159872" cy="18338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100"/>
            <a:t>新</a:t>
          </a:r>
        </a:p>
      </xdr:txBody>
    </xdr:sp>
    <xdr:clientData/>
  </xdr:oneCellAnchor>
  <xdr:oneCellAnchor>
    <xdr:from>
      <xdr:col>11</xdr:col>
      <xdr:colOff>99322</xdr:colOff>
      <xdr:row>102</xdr:row>
      <xdr:rowOff>0</xdr:rowOff>
    </xdr:from>
    <xdr:ext cx="179785" cy="16668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4024872" y="7690339"/>
          <a:ext cx="179785" cy="166687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新</a:t>
          </a:r>
        </a:p>
      </xdr:txBody>
    </xdr:sp>
    <xdr:clientData/>
  </xdr:oneCellAnchor>
  <xdr:oneCellAnchor>
    <xdr:from>
      <xdr:col>11</xdr:col>
      <xdr:colOff>59655</xdr:colOff>
      <xdr:row>102</xdr:row>
      <xdr:rowOff>0</xdr:rowOff>
    </xdr:from>
    <xdr:ext cx="159872" cy="18338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3985205" y="9077325"/>
          <a:ext cx="159872" cy="18338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100"/>
            <a:t>新</a:t>
          </a:r>
        </a:p>
      </xdr:txBody>
    </xdr:sp>
    <xdr:clientData/>
  </xdr:oneCellAnchor>
  <xdr:oneCellAnchor>
    <xdr:from>
      <xdr:col>11</xdr:col>
      <xdr:colOff>59655</xdr:colOff>
      <xdr:row>102</xdr:row>
      <xdr:rowOff>0</xdr:rowOff>
    </xdr:from>
    <xdr:ext cx="159872" cy="183384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3985205" y="46443900"/>
          <a:ext cx="159872" cy="18338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100"/>
            <a:t>新</a:t>
          </a:r>
        </a:p>
      </xdr:txBody>
    </xdr:sp>
    <xdr:clientData/>
  </xdr:oneCellAnchor>
  <xdr:oneCellAnchor>
    <xdr:from>
      <xdr:col>11</xdr:col>
      <xdr:colOff>59655</xdr:colOff>
      <xdr:row>102</xdr:row>
      <xdr:rowOff>0</xdr:rowOff>
    </xdr:from>
    <xdr:ext cx="159872" cy="183384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3985205" y="50968275"/>
          <a:ext cx="159872" cy="18338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100"/>
            <a:t>新</a:t>
          </a:r>
        </a:p>
      </xdr:txBody>
    </xdr:sp>
    <xdr:clientData/>
  </xdr:oneCellAnchor>
  <xdr:oneCellAnchor>
    <xdr:from>
      <xdr:col>11</xdr:col>
      <xdr:colOff>59655</xdr:colOff>
      <xdr:row>102</xdr:row>
      <xdr:rowOff>0</xdr:rowOff>
    </xdr:from>
    <xdr:ext cx="159872" cy="183384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3985205" y="10182225"/>
          <a:ext cx="159872" cy="18338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100"/>
            <a:t>新</a:t>
          </a:r>
        </a:p>
      </xdr:txBody>
    </xdr:sp>
    <xdr:clientData/>
  </xdr:oneCellAnchor>
  <xdr:oneCellAnchor>
    <xdr:from>
      <xdr:col>11</xdr:col>
      <xdr:colOff>99322</xdr:colOff>
      <xdr:row>102</xdr:row>
      <xdr:rowOff>0</xdr:rowOff>
    </xdr:from>
    <xdr:ext cx="179785" cy="166687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4024872" y="21316950"/>
          <a:ext cx="179785" cy="166687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新</a:t>
          </a:r>
        </a:p>
      </xdr:txBody>
    </xdr:sp>
    <xdr:clientData/>
  </xdr:oneCellAnchor>
  <xdr:oneCellAnchor>
    <xdr:from>
      <xdr:col>11</xdr:col>
      <xdr:colOff>59655</xdr:colOff>
      <xdr:row>102</xdr:row>
      <xdr:rowOff>0</xdr:rowOff>
    </xdr:from>
    <xdr:ext cx="159872" cy="183384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3985205" y="21316950"/>
          <a:ext cx="159872" cy="18338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100"/>
            <a:t>新</a:t>
          </a: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79785" cy="166687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3957788" y="1392115"/>
          <a:ext cx="179785" cy="166687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lIns="36000" tIns="36000" rIns="0" bIns="0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新</a:t>
          </a:r>
        </a:p>
      </xdr:txBody>
    </xdr:sp>
    <xdr:clientData/>
  </xdr:oneCellAnchor>
  <xdr:twoCellAnchor>
    <xdr:from>
      <xdr:col>9</xdr:col>
      <xdr:colOff>66675</xdr:colOff>
      <xdr:row>22</xdr:row>
      <xdr:rowOff>9525</xdr:rowOff>
    </xdr:from>
    <xdr:to>
      <xdr:col>9</xdr:col>
      <xdr:colOff>276225</xdr:colOff>
      <xdr:row>23</xdr:row>
      <xdr:rowOff>0</xdr:rowOff>
    </xdr:to>
    <xdr:sp macro="" textlink="">
      <xdr:nvSpPr>
        <xdr:cNvPr id="33" name="正方形/長方形 5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9848850" y="5705475"/>
          <a:ext cx="209550" cy="209550"/>
        </a:xfrm>
        <a:prstGeom prst="rect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209550</xdr:colOff>
      <xdr:row>22</xdr:row>
      <xdr:rowOff>209550</xdr:rowOff>
    </xdr:to>
    <xdr:sp macro="" textlink="">
      <xdr:nvSpPr>
        <xdr:cNvPr id="34" name="正方形/長方形 5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14249400" y="5695950"/>
          <a:ext cx="209550" cy="209550"/>
        </a:xfrm>
        <a:prstGeom prst="rect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152400</xdr:colOff>
      <xdr:row>50</xdr:row>
      <xdr:rowOff>19050</xdr:rowOff>
    </xdr:from>
    <xdr:to>
      <xdr:col>9</xdr:col>
      <xdr:colOff>361950</xdr:colOff>
      <xdr:row>51</xdr:row>
      <xdr:rowOff>0</xdr:rowOff>
    </xdr:to>
    <xdr:sp macro="" textlink="">
      <xdr:nvSpPr>
        <xdr:cNvPr id="36" name="正方形/長方形 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9934575" y="4838700"/>
          <a:ext cx="209550" cy="200025"/>
        </a:xfrm>
        <a:prstGeom prst="rect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11</xdr:col>
      <xdr:colOff>525096</xdr:colOff>
      <xdr:row>102</xdr:row>
      <xdr:rowOff>0</xdr:rowOff>
    </xdr:from>
    <xdr:ext cx="179785" cy="166687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4450646" y="20346377"/>
          <a:ext cx="179785" cy="166687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5"/>
  <sheetViews>
    <sheetView showZeros="0" tabSelected="1" view="pageBreakPreview" zoomScaleNormal="75" zoomScaleSheetLayoutView="100" workbookViewId="0">
      <selection activeCell="G7" sqref="G7"/>
    </sheetView>
  </sheetViews>
  <sheetFormatPr defaultRowHeight="18" customHeight="1"/>
  <cols>
    <col min="1" max="1" width="14.625" customWidth="1"/>
    <col min="2" max="2" width="21" style="58" customWidth="1"/>
    <col min="3" max="8" width="13.25" style="58" customWidth="1"/>
    <col min="9" max="9" width="13.25" style="60" customWidth="1"/>
    <col min="10" max="10" width="49.625" style="58" customWidth="1"/>
    <col min="11" max="11" width="4.625" style="58" customWidth="1"/>
    <col min="12" max="12" width="12.5" style="58" customWidth="1"/>
    <col min="13" max="14" width="14.125" style="58" bestFit="1" customWidth="1"/>
    <col min="15" max="15" width="13" style="58" bestFit="1" customWidth="1"/>
    <col min="16" max="17" width="13.75" style="58" bestFit="1" customWidth="1"/>
    <col min="18" max="255" width="9" style="58"/>
    <col min="256" max="256" width="14.625" style="58" customWidth="1"/>
    <col min="257" max="257" width="19.5" style="58" customWidth="1"/>
    <col min="258" max="261" width="13.125" style="58" customWidth="1"/>
    <col min="262" max="262" width="15.625" style="58" customWidth="1"/>
    <col min="263" max="265" width="13.125" style="58" customWidth="1"/>
    <col min="266" max="266" width="46.75" style="58" customWidth="1"/>
    <col min="267" max="511" width="9" style="58"/>
    <col min="512" max="512" width="14.625" style="58" customWidth="1"/>
    <col min="513" max="513" width="19.5" style="58" customWidth="1"/>
    <col min="514" max="517" width="13.125" style="58" customWidth="1"/>
    <col min="518" max="518" width="15.625" style="58" customWidth="1"/>
    <col min="519" max="521" width="13.125" style="58" customWidth="1"/>
    <col min="522" max="522" width="46.75" style="58" customWidth="1"/>
    <col min="523" max="767" width="9" style="58"/>
    <col min="768" max="768" width="14.625" style="58" customWidth="1"/>
    <col min="769" max="769" width="19.5" style="58" customWidth="1"/>
    <col min="770" max="773" width="13.125" style="58" customWidth="1"/>
    <col min="774" max="774" width="15.625" style="58" customWidth="1"/>
    <col min="775" max="777" width="13.125" style="58" customWidth="1"/>
    <col min="778" max="778" width="46.75" style="58" customWidth="1"/>
    <col min="779" max="1023" width="9" style="58"/>
    <col min="1024" max="1024" width="14.625" style="58" customWidth="1"/>
    <col min="1025" max="1025" width="19.5" style="58" customWidth="1"/>
    <col min="1026" max="1029" width="13.125" style="58" customWidth="1"/>
    <col min="1030" max="1030" width="15.625" style="58" customWidth="1"/>
    <col min="1031" max="1033" width="13.125" style="58" customWidth="1"/>
    <col min="1034" max="1034" width="46.75" style="58" customWidth="1"/>
    <col min="1035" max="1279" width="9" style="58"/>
    <col min="1280" max="1280" width="14.625" style="58" customWidth="1"/>
    <col min="1281" max="1281" width="19.5" style="58" customWidth="1"/>
    <col min="1282" max="1285" width="13.125" style="58" customWidth="1"/>
    <col min="1286" max="1286" width="15.625" style="58" customWidth="1"/>
    <col min="1287" max="1289" width="13.125" style="58" customWidth="1"/>
    <col min="1290" max="1290" width="46.75" style="58" customWidth="1"/>
    <col min="1291" max="1535" width="9" style="58"/>
    <col min="1536" max="1536" width="14.625" style="58" customWidth="1"/>
    <col min="1537" max="1537" width="19.5" style="58" customWidth="1"/>
    <col min="1538" max="1541" width="13.125" style="58" customWidth="1"/>
    <col min="1542" max="1542" width="15.625" style="58" customWidth="1"/>
    <col min="1543" max="1545" width="13.125" style="58" customWidth="1"/>
    <col min="1546" max="1546" width="46.75" style="58" customWidth="1"/>
    <col min="1547" max="1791" width="9" style="58"/>
    <col min="1792" max="1792" width="14.625" style="58" customWidth="1"/>
    <col min="1793" max="1793" width="19.5" style="58" customWidth="1"/>
    <col min="1794" max="1797" width="13.125" style="58" customWidth="1"/>
    <col min="1798" max="1798" width="15.625" style="58" customWidth="1"/>
    <col min="1799" max="1801" width="13.125" style="58" customWidth="1"/>
    <col min="1802" max="1802" width="46.75" style="58" customWidth="1"/>
    <col min="1803" max="2047" width="9" style="58"/>
    <col min="2048" max="2048" width="14.625" style="58" customWidth="1"/>
    <col min="2049" max="2049" width="19.5" style="58" customWidth="1"/>
    <col min="2050" max="2053" width="13.125" style="58" customWidth="1"/>
    <col min="2054" max="2054" width="15.625" style="58" customWidth="1"/>
    <col min="2055" max="2057" width="13.125" style="58" customWidth="1"/>
    <col min="2058" max="2058" width="46.75" style="58" customWidth="1"/>
    <col min="2059" max="2303" width="9" style="58"/>
    <col min="2304" max="2304" width="14.625" style="58" customWidth="1"/>
    <col min="2305" max="2305" width="19.5" style="58" customWidth="1"/>
    <col min="2306" max="2309" width="13.125" style="58" customWidth="1"/>
    <col min="2310" max="2310" width="15.625" style="58" customWidth="1"/>
    <col min="2311" max="2313" width="13.125" style="58" customWidth="1"/>
    <col min="2314" max="2314" width="46.75" style="58" customWidth="1"/>
    <col min="2315" max="2559" width="9" style="58"/>
    <col min="2560" max="2560" width="14.625" style="58" customWidth="1"/>
    <col min="2561" max="2561" width="19.5" style="58" customWidth="1"/>
    <col min="2562" max="2565" width="13.125" style="58" customWidth="1"/>
    <col min="2566" max="2566" width="15.625" style="58" customWidth="1"/>
    <col min="2567" max="2569" width="13.125" style="58" customWidth="1"/>
    <col min="2570" max="2570" width="46.75" style="58" customWidth="1"/>
    <col min="2571" max="2815" width="9" style="58"/>
    <col min="2816" max="2816" width="14.625" style="58" customWidth="1"/>
    <col min="2817" max="2817" width="19.5" style="58" customWidth="1"/>
    <col min="2818" max="2821" width="13.125" style="58" customWidth="1"/>
    <col min="2822" max="2822" width="15.625" style="58" customWidth="1"/>
    <col min="2823" max="2825" width="13.125" style="58" customWidth="1"/>
    <col min="2826" max="2826" width="46.75" style="58" customWidth="1"/>
    <col min="2827" max="3071" width="9" style="58"/>
    <col min="3072" max="3072" width="14.625" style="58" customWidth="1"/>
    <col min="3073" max="3073" width="19.5" style="58" customWidth="1"/>
    <col min="3074" max="3077" width="13.125" style="58" customWidth="1"/>
    <col min="3078" max="3078" width="15.625" style="58" customWidth="1"/>
    <col min="3079" max="3081" width="13.125" style="58" customWidth="1"/>
    <col min="3082" max="3082" width="46.75" style="58" customWidth="1"/>
    <col min="3083" max="3327" width="9" style="58"/>
    <col min="3328" max="3328" width="14.625" style="58" customWidth="1"/>
    <col min="3329" max="3329" width="19.5" style="58" customWidth="1"/>
    <col min="3330" max="3333" width="13.125" style="58" customWidth="1"/>
    <col min="3334" max="3334" width="15.625" style="58" customWidth="1"/>
    <col min="3335" max="3337" width="13.125" style="58" customWidth="1"/>
    <col min="3338" max="3338" width="46.75" style="58" customWidth="1"/>
    <col min="3339" max="3583" width="9" style="58"/>
    <col min="3584" max="3584" width="14.625" style="58" customWidth="1"/>
    <col min="3585" max="3585" width="19.5" style="58" customWidth="1"/>
    <col min="3586" max="3589" width="13.125" style="58" customWidth="1"/>
    <col min="3590" max="3590" width="15.625" style="58" customWidth="1"/>
    <col min="3591" max="3593" width="13.125" style="58" customWidth="1"/>
    <col min="3594" max="3594" width="46.75" style="58" customWidth="1"/>
    <col min="3595" max="3839" width="9" style="58"/>
    <col min="3840" max="3840" width="14.625" style="58" customWidth="1"/>
    <col min="3841" max="3841" width="19.5" style="58" customWidth="1"/>
    <col min="3842" max="3845" width="13.125" style="58" customWidth="1"/>
    <col min="3846" max="3846" width="15.625" style="58" customWidth="1"/>
    <col min="3847" max="3849" width="13.125" style="58" customWidth="1"/>
    <col min="3850" max="3850" width="46.75" style="58" customWidth="1"/>
    <col min="3851" max="4095" width="9" style="58"/>
    <col min="4096" max="4096" width="14.625" style="58" customWidth="1"/>
    <col min="4097" max="4097" width="19.5" style="58" customWidth="1"/>
    <col min="4098" max="4101" width="13.125" style="58" customWidth="1"/>
    <col min="4102" max="4102" width="15.625" style="58" customWidth="1"/>
    <col min="4103" max="4105" width="13.125" style="58" customWidth="1"/>
    <col min="4106" max="4106" width="46.75" style="58" customWidth="1"/>
    <col min="4107" max="4351" width="9" style="58"/>
    <col min="4352" max="4352" width="14.625" style="58" customWidth="1"/>
    <col min="4353" max="4353" width="19.5" style="58" customWidth="1"/>
    <col min="4354" max="4357" width="13.125" style="58" customWidth="1"/>
    <col min="4358" max="4358" width="15.625" style="58" customWidth="1"/>
    <col min="4359" max="4361" width="13.125" style="58" customWidth="1"/>
    <col min="4362" max="4362" width="46.75" style="58" customWidth="1"/>
    <col min="4363" max="4607" width="9" style="58"/>
    <col min="4608" max="4608" width="14.625" style="58" customWidth="1"/>
    <col min="4609" max="4609" width="19.5" style="58" customWidth="1"/>
    <col min="4610" max="4613" width="13.125" style="58" customWidth="1"/>
    <col min="4614" max="4614" width="15.625" style="58" customWidth="1"/>
    <col min="4615" max="4617" width="13.125" style="58" customWidth="1"/>
    <col min="4618" max="4618" width="46.75" style="58" customWidth="1"/>
    <col min="4619" max="4863" width="9" style="58"/>
    <col min="4864" max="4864" width="14.625" style="58" customWidth="1"/>
    <col min="4865" max="4865" width="19.5" style="58" customWidth="1"/>
    <col min="4866" max="4869" width="13.125" style="58" customWidth="1"/>
    <col min="4870" max="4870" width="15.625" style="58" customWidth="1"/>
    <col min="4871" max="4873" width="13.125" style="58" customWidth="1"/>
    <col min="4874" max="4874" width="46.75" style="58" customWidth="1"/>
    <col min="4875" max="5119" width="9" style="58"/>
    <col min="5120" max="5120" width="14.625" style="58" customWidth="1"/>
    <col min="5121" max="5121" width="19.5" style="58" customWidth="1"/>
    <col min="5122" max="5125" width="13.125" style="58" customWidth="1"/>
    <col min="5126" max="5126" width="15.625" style="58" customWidth="1"/>
    <col min="5127" max="5129" width="13.125" style="58" customWidth="1"/>
    <col min="5130" max="5130" width="46.75" style="58" customWidth="1"/>
    <col min="5131" max="5375" width="9" style="58"/>
    <col min="5376" max="5376" width="14.625" style="58" customWidth="1"/>
    <col min="5377" max="5377" width="19.5" style="58" customWidth="1"/>
    <col min="5378" max="5381" width="13.125" style="58" customWidth="1"/>
    <col min="5382" max="5382" width="15.625" style="58" customWidth="1"/>
    <col min="5383" max="5385" width="13.125" style="58" customWidth="1"/>
    <col min="5386" max="5386" width="46.75" style="58" customWidth="1"/>
    <col min="5387" max="5631" width="9" style="58"/>
    <col min="5632" max="5632" width="14.625" style="58" customWidth="1"/>
    <col min="5633" max="5633" width="19.5" style="58" customWidth="1"/>
    <col min="5634" max="5637" width="13.125" style="58" customWidth="1"/>
    <col min="5638" max="5638" width="15.625" style="58" customWidth="1"/>
    <col min="5639" max="5641" width="13.125" style="58" customWidth="1"/>
    <col min="5642" max="5642" width="46.75" style="58" customWidth="1"/>
    <col min="5643" max="5887" width="9" style="58"/>
    <col min="5888" max="5888" width="14.625" style="58" customWidth="1"/>
    <col min="5889" max="5889" width="19.5" style="58" customWidth="1"/>
    <col min="5890" max="5893" width="13.125" style="58" customWidth="1"/>
    <col min="5894" max="5894" width="15.625" style="58" customWidth="1"/>
    <col min="5895" max="5897" width="13.125" style="58" customWidth="1"/>
    <col min="5898" max="5898" width="46.75" style="58" customWidth="1"/>
    <col min="5899" max="6143" width="9" style="58"/>
    <col min="6144" max="6144" width="14.625" style="58" customWidth="1"/>
    <col min="6145" max="6145" width="19.5" style="58" customWidth="1"/>
    <col min="6146" max="6149" width="13.125" style="58" customWidth="1"/>
    <col min="6150" max="6150" width="15.625" style="58" customWidth="1"/>
    <col min="6151" max="6153" width="13.125" style="58" customWidth="1"/>
    <col min="6154" max="6154" width="46.75" style="58" customWidth="1"/>
    <col min="6155" max="6399" width="9" style="58"/>
    <col min="6400" max="6400" width="14.625" style="58" customWidth="1"/>
    <col min="6401" max="6401" width="19.5" style="58" customWidth="1"/>
    <col min="6402" max="6405" width="13.125" style="58" customWidth="1"/>
    <col min="6406" max="6406" width="15.625" style="58" customWidth="1"/>
    <col min="6407" max="6409" width="13.125" style="58" customWidth="1"/>
    <col min="6410" max="6410" width="46.75" style="58" customWidth="1"/>
    <col min="6411" max="6655" width="9" style="58"/>
    <col min="6656" max="6656" width="14.625" style="58" customWidth="1"/>
    <col min="6657" max="6657" width="19.5" style="58" customWidth="1"/>
    <col min="6658" max="6661" width="13.125" style="58" customWidth="1"/>
    <col min="6662" max="6662" width="15.625" style="58" customWidth="1"/>
    <col min="6663" max="6665" width="13.125" style="58" customWidth="1"/>
    <col min="6666" max="6666" width="46.75" style="58" customWidth="1"/>
    <col min="6667" max="6911" width="9" style="58"/>
    <col min="6912" max="6912" width="14.625" style="58" customWidth="1"/>
    <col min="6913" max="6913" width="19.5" style="58" customWidth="1"/>
    <col min="6914" max="6917" width="13.125" style="58" customWidth="1"/>
    <col min="6918" max="6918" width="15.625" style="58" customWidth="1"/>
    <col min="6919" max="6921" width="13.125" style="58" customWidth="1"/>
    <col min="6922" max="6922" width="46.75" style="58" customWidth="1"/>
    <col min="6923" max="7167" width="9" style="58"/>
    <col min="7168" max="7168" width="14.625" style="58" customWidth="1"/>
    <col min="7169" max="7169" width="19.5" style="58" customWidth="1"/>
    <col min="7170" max="7173" width="13.125" style="58" customWidth="1"/>
    <col min="7174" max="7174" width="15.625" style="58" customWidth="1"/>
    <col min="7175" max="7177" width="13.125" style="58" customWidth="1"/>
    <col min="7178" max="7178" width="46.75" style="58" customWidth="1"/>
    <col min="7179" max="7423" width="9" style="58"/>
    <col min="7424" max="7424" width="14.625" style="58" customWidth="1"/>
    <col min="7425" max="7425" width="19.5" style="58" customWidth="1"/>
    <col min="7426" max="7429" width="13.125" style="58" customWidth="1"/>
    <col min="7430" max="7430" width="15.625" style="58" customWidth="1"/>
    <col min="7431" max="7433" width="13.125" style="58" customWidth="1"/>
    <col min="7434" max="7434" width="46.75" style="58" customWidth="1"/>
    <col min="7435" max="7679" width="9" style="58"/>
    <col min="7680" max="7680" width="14.625" style="58" customWidth="1"/>
    <col min="7681" max="7681" width="19.5" style="58" customWidth="1"/>
    <col min="7682" max="7685" width="13.125" style="58" customWidth="1"/>
    <col min="7686" max="7686" width="15.625" style="58" customWidth="1"/>
    <col min="7687" max="7689" width="13.125" style="58" customWidth="1"/>
    <col min="7690" max="7690" width="46.75" style="58" customWidth="1"/>
    <col min="7691" max="7935" width="9" style="58"/>
    <col min="7936" max="7936" width="14.625" style="58" customWidth="1"/>
    <col min="7937" max="7937" width="19.5" style="58" customWidth="1"/>
    <col min="7938" max="7941" width="13.125" style="58" customWidth="1"/>
    <col min="7942" max="7942" width="15.625" style="58" customWidth="1"/>
    <col min="7943" max="7945" width="13.125" style="58" customWidth="1"/>
    <col min="7946" max="7946" width="46.75" style="58" customWidth="1"/>
    <col min="7947" max="8191" width="9" style="58"/>
    <col min="8192" max="8192" width="14.625" style="58" customWidth="1"/>
    <col min="8193" max="8193" width="19.5" style="58" customWidth="1"/>
    <col min="8194" max="8197" width="13.125" style="58" customWidth="1"/>
    <col min="8198" max="8198" width="15.625" style="58" customWidth="1"/>
    <col min="8199" max="8201" width="13.125" style="58" customWidth="1"/>
    <col min="8202" max="8202" width="46.75" style="58" customWidth="1"/>
    <col min="8203" max="8447" width="9" style="58"/>
    <col min="8448" max="8448" width="14.625" style="58" customWidth="1"/>
    <col min="8449" max="8449" width="19.5" style="58" customWidth="1"/>
    <col min="8450" max="8453" width="13.125" style="58" customWidth="1"/>
    <col min="8454" max="8454" width="15.625" style="58" customWidth="1"/>
    <col min="8455" max="8457" width="13.125" style="58" customWidth="1"/>
    <col min="8458" max="8458" width="46.75" style="58" customWidth="1"/>
    <col min="8459" max="8703" width="9" style="58"/>
    <col min="8704" max="8704" width="14.625" style="58" customWidth="1"/>
    <col min="8705" max="8705" width="19.5" style="58" customWidth="1"/>
    <col min="8706" max="8709" width="13.125" style="58" customWidth="1"/>
    <col min="8710" max="8710" width="15.625" style="58" customWidth="1"/>
    <col min="8711" max="8713" width="13.125" style="58" customWidth="1"/>
    <col min="8714" max="8714" width="46.75" style="58" customWidth="1"/>
    <col min="8715" max="8959" width="9" style="58"/>
    <col min="8960" max="8960" width="14.625" style="58" customWidth="1"/>
    <col min="8961" max="8961" width="19.5" style="58" customWidth="1"/>
    <col min="8962" max="8965" width="13.125" style="58" customWidth="1"/>
    <col min="8966" max="8966" width="15.625" style="58" customWidth="1"/>
    <col min="8967" max="8969" width="13.125" style="58" customWidth="1"/>
    <col min="8970" max="8970" width="46.75" style="58" customWidth="1"/>
    <col min="8971" max="9215" width="9" style="58"/>
    <col min="9216" max="9216" width="14.625" style="58" customWidth="1"/>
    <col min="9217" max="9217" width="19.5" style="58" customWidth="1"/>
    <col min="9218" max="9221" width="13.125" style="58" customWidth="1"/>
    <col min="9222" max="9222" width="15.625" style="58" customWidth="1"/>
    <col min="9223" max="9225" width="13.125" style="58" customWidth="1"/>
    <col min="9226" max="9226" width="46.75" style="58" customWidth="1"/>
    <col min="9227" max="9471" width="9" style="58"/>
    <col min="9472" max="9472" width="14.625" style="58" customWidth="1"/>
    <col min="9473" max="9473" width="19.5" style="58" customWidth="1"/>
    <col min="9474" max="9477" width="13.125" style="58" customWidth="1"/>
    <col min="9478" max="9478" width="15.625" style="58" customWidth="1"/>
    <col min="9479" max="9481" width="13.125" style="58" customWidth="1"/>
    <col min="9482" max="9482" width="46.75" style="58" customWidth="1"/>
    <col min="9483" max="9727" width="9" style="58"/>
    <col min="9728" max="9728" width="14.625" style="58" customWidth="1"/>
    <col min="9729" max="9729" width="19.5" style="58" customWidth="1"/>
    <col min="9730" max="9733" width="13.125" style="58" customWidth="1"/>
    <col min="9734" max="9734" width="15.625" style="58" customWidth="1"/>
    <col min="9735" max="9737" width="13.125" style="58" customWidth="1"/>
    <col min="9738" max="9738" width="46.75" style="58" customWidth="1"/>
    <col min="9739" max="9983" width="9" style="58"/>
    <col min="9984" max="9984" width="14.625" style="58" customWidth="1"/>
    <col min="9985" max="9985" width="19.5" style="58" customWidth="1"/>
    <col min="9986" max="9989" width="13.125" style="58" customWidth="1"/>
    <col min="9990" max="9990" width="15.625" style="58" customWidth="1"/>
    <col min="9991" max="9993" width="13.125" style="58" customWidth="1"/>
    <col min="9994" max="9994" width="46.75" style="58" customWidth="1"/>
    <col min="9995" max="10239" width="9" style="58"/>
    <col min="10240" max="10240" width="14.625" style="58" customWidth="1"/>
    <col min="10241" max="10241" width="19.5" style="58" customWidth="1"/>
    <col min="10242" max="10245" width="13.125" style="58" customWidth="1"/>
    <col min="10246" max="10246" width="15.625" style="58" customWidth="1"/>
    <col min="10247" max="10249" width="13.125" style="58" customWidth="1"/>
    <col min="10250" max="10250" width="46.75" style="58" customWidth="1"/>
    <col min="10251" max="10495" width="9" style="58"/>
    <col min="10496" max="10496" width="14.625" style="58" customWidth="1"/>
    <col min="10497" max="10497" width="19.5" style="58" customWidth="1"/>
    <col min="10498" max="10501" width="13.125" style="58" customWidth="1"/>
    <col min="10502" max="10502" width="15.625" style="58" customWidth="1"/>
    <col min="10503" max="10505" width="13.125" style="58" customWidth="1"/>
    <col min="10506" max="10506" width="46.75" style="58" customWidth="1"/>
    <col min="10507" max="10751" width="9" style="58"/>
    <col min="10752" max="10752" width="14.625" style="58" customWidth="1"/>
    <col min="10753" max="10753" width="19.5" style="58" customWidth="1"/>
    <col min="10754" max="10757" width="13.125" style="58" customWidth="1"/>
    <col min="10758" max="10758" width="15.625" style="58" customWidth="1"/>
    <col min="10759" max="10761" width="13.125" style="58" customWidth="1"/>
    <col min="10762" max="10762" width="46.75" style="58" customWidth="1"/>
    <col min="10763" max="11007" width="9" style="58"/>
    <col min="11008" max="11008" width="14.625" style="58" customWidth="1"/>
    <col min="11009" max="11009" width="19.5" style="58" customWidth="1"/>
    <col min="11010" max="11013" width="13.125" style="58" customWidth="1"/>
    <col min="11014" max="11014" width="15.625" style="58" customWidth="1"/>
    <col min="11015" max="11017" width="13.125" style="58" customWidth="1"/>
    <col min="11018" max="11018" width="46.75" style="58" customWidth="1"/>
    <col min="11019" max="11263" width="9" style="58"/>
    <col min="11264" max="11264" width="14.625" style="58" customWidth="1"/>
    <col min="11265" max="11265" width="19.5" style="58" customWidth="1"/>
    <col min="11266" max="11269" width="13.125" style="58" customWidth="1"/>
    <col min="11270" max="11270" width="15.625" style="58" customWidth="1"/>
    <col min="11271" max="11273" width="13.125" style="58" customWidth="1"/>
    <col min="11274" max="11274" width="46.75" style="58" customWidth="1"/>
    <col min="11275" max="11519" width="9" style="58"/>
    <col min="11520" max="11520" width="14.625" style="58" customWidth="1"/>
    <col min="11521" max="11521" width="19.5" style="58" customWidth="1"/>
    <col min="11522" max="11525" width="13.125" style="58" customWidth="1"/>
    <col min="11526" max="11526" width="15.625" style="58" customWidth="1"/>
    <col min="11527" max="11529" width="13.125" style="58" customWidth="1"/>
    <col min="11530" max="11530" width="46.75" style="58" customWidth="1"/>
    <col min="11531" max="11775" width="9" style="58"/>
    <col min="11776" max="11776" width="14.625" style="58" customWidth="1"/>
    <col min="11777" max="11777" width="19.5" style="58" customWidth="1"/>
    <col min="11778" max="11781" width="13.125" style="58" customWidth="1"/>
    <col min="11782" max="11782" width="15.625" style="58" customWidth="1"/>
    <col min="11783" max="11785" width="13.125" style="58" customWidth="1"/>
    <col min="11786" max="11786" width="46.75" style="58" customWidth="1"/>
    <col min="11787" max="12031" width="9" style="58"/>
    <col min="12032" max="12032" width="14.625" style="58" customWidth="1"/>
    <col min="12033" max="12033" width="19.5" style="58" customWidth="1"/>
    <col min="12034" max="12037" width="13.125" style="58" customWidth="1"/>
    <col min="12038" max="12038" width="15.625" style="58" customWidth="1"/>
    <col min="12039" max="12041" width="13.125" style="58" customWidth="1"/>
    <col min="12042" max="12042" width="46.75" style="58" customWidth="1"/>
    <col min="12043" max="12287" width="9" style="58"/>
    <col min="12288" max="12288" width="14.625" style="58" customWidth="1"/>
    <col min="12289" max="12289" width="19.5" style="58" customWidth="1"/>
    <col min="12290" max="12293" width="13.125" style="58" customWidth="1"/>
    <col min="12294" max="12294" width="15.625" style="58" customWidth="1"/>
    <col min="12295" max="12297" width="13.125" style="58" customWidth="1"/>
    <col min="12298" max="12298" width="46.75" style="58" customWidth="1"/>
    <col min="12299" max="12543" width="9" style="58"/>
    <col min="12544" max="12544" width="14.625" style="58" customWidth="1"/>
    <col min="12545" max="12545" width="19.5" style="58" customWidth="1"/>
    <col min="12546" max="12549" width="13.125" style="58" customWidth="1"/>
    <col min="12550" max="12550" width="15.625" style="58" customWidth="1"/>
    <col min="12551" max="12553" width="13.125" style="58" customWidth="1"/>
    <col min="12554" max="12554" width="46.75" style="58" customWidth="1"/>
    <col min="12555" max="12799" width="9" style="58"/>
    <col min="12800" max="12800" width="14.625" style="58" customWidth="1"/>
    <col min="12801" max="12801" width="19.5" style="58" customWidth="1"/>
    <col min="12802" max="12805" width="13.125" style="58" customWidth="1"/>
    <col min="12806" max="12806" width="15.625" style="58" customWidth="1"/>
    <col min="12807" max="12809" width="13.125" style="58" customWidth="1"/>
    <col min="12810" max="12810" width="46.75" style="58" customWidth="1"/>
    <col min="12811" max="13055" width="9" style="58"/>
    <col min="13056" max="13056" width="14.625" style="58" customWidth="1"/>
    <col min="13057" max="13057" width="19.5" style="58" customWidth="1"/>
    <col min="13058" max="13061" width="13.125" style="58" customWidth="1"/>
    <col min="13062" max="13062" width="15.625" style="58" customWidth="1"/>
    <col min="13063" max="13065" width="13.125" style="58" customWidth="1"/>
    <col min="13066" max="13066" width="46.75" style="58" customWidth="1"/>
    <col min="13067" max="13311" width="9" style="58"/>
    <col min="13312" max="13312" width="14.625" style="58" customWidth="1"/>
    <col min="13313" max="13313" width="19.5" style="58" customWidth="1"/>
    <col min="13314" max="13317" width="13.125" style="58" customWidth="1"/>
    <col min="13318" max="13318" width="15.625" style="58" customWidth="1"/>
    <col min="13319" max="13321" width="13.125" style="58" customWidth="1"/>
    <col min="13322" max="13322" width="46.75" style="58" customWidth="1"/>
    <col min="13323" max="13567" width="9" style="58"/>
    <col min="13568" max="13568" width="14.625" style="58" customWidth="1"/>
    <col min="13569" max="13569" width="19.5" style="58" customWidth="1"/>
    <col min="13570" max="13573" width="13.125" style="58" customWidth="1"/>
    <col min="13574" max="13574" width="15.625" style="58" customWidth="1"/>
    <col min="13575" max="13577" width="13.125" style="58" customWidth="1"/>
    <col min="13578" max="13578" width="46.75" style="58" customWidth="1"/>
    <col min="13579" max="13823" width="9" style="58"/>
    <col min="13824" max="13824" width="14.625" style="58" customWidth="1"/>
    <col min="13825" max="13825" width="19.5" style="58" customWidth="1"/>
    <col min="13826" max="13829" width="13.125" style="58" customWidth="1"/>
    <col min="13830" max="13830" width="15.625" style="58" customWidth="1"/>
    <col min="13831" max="13833" width="13.125" style="58" customWidth="1"/>
    <col min="13834" max="13834" width="46.75" style="58" customWidth="1"/>
    <col min="13835" max="14079" width="9" style="58"/>
    <col min="14080" max="14080" width="14.625" style="58" customWidth="1"/>
    <col min="14081" max="14081" width="19.5" style="58" customWidth="1"/>
    <col min="14082" max="14085" width="13.125" style="58" customWidth="1"/>
    <col min="14086" max="14086" width="15.625" style="58" customWidth="1"/>
    <col min="14087" max="14089" width="13.125" style="58" customWidth="1"/>
    <col min="14090" max="14090" width="46.75" style="58" customWidth="1"/>
    <col min="14091" max="14335" width="9" style="58"/>
    <col min="14336" max="14336" width="14.625" style="58" customWidth="1"/>
    <col min="14337" max="14337" width="19.5" style="58" customWidth="1"/>
    <col min="14338" max="14341" width="13.125" style="58" customWidth="1"/>
    <col min="14342" max="14342" width="15.625" style="58" customWidth="1"/>
    <col min="14343" max="14345" width="13.125" style="58" customWidth="1"/>
    <col min="14346" max="14346" width="46.75" style="58" customWidth="1"/>
    <col min="14347" max="14591" width="9" style="58"/>
    <col min="14592" max="14592" width="14.625" style="58" customWidth="1"/>
    <col min="14593" max="14593" width="19.5" style="58" customWidth="1"/>
    <col min="14594" max="14597" width="13.125" style="58" customWidth="1"/>
    <col min="14598" max="14598" width="15.625" style="58" customWidth="1"/>
    <col min="14599" max="14601" width="13.125" style="58" customWidth="1"/>
    <col min="14602" max="14602" width="46.75" style="58" customWidth="1"/>
    <col min="14603" max="14847" width="9" style="58"/>
    <col min="14848" max="14848" width="14.625" style="58" customWidth="1"/>
    <col min="14849" max="14849" width="19.5" style="58" customWidth="1"/>
    <col min="14850" max="14853" width="13.125" style="58" customWidth="1"/>
    <col min="14854" max="14854" width="15.625" style="58" customWidth="1"/>
    <col min="14855" max="14857" width="13.125" style="58" customWidth="1"/>
    <col min="14858" max="14858" width="46.75" style="58" customWidth="1"/>
    <col min="14859" max="15103" width="9" style="58"/>
    <col min="15104" max="15104" width="14.625" style="58" customWidth="1"/>
    <col min="15105" max="15105" width="19.5" style="58" customWidth="1"/>
    <col min="15106" max="15109" width="13.125" style="58" customWidth="1"/>
    <col min="15110" max="15110" width="15.625" style="58" customWidth="1"/>
    <col min="15111" max="15113" width="13.125" style="58" customWidth="1"/>
    <col min="15114" max="15114" width="46.75" style="58" customWidth="1"/>
    <col min="15115" max="15359" width="9" style="58"/>
    <col min="15360" max="15360" width="14.625" style="58" customWidth="1"/>
    <col min="15361" max="15361" width="19.5" style="58" customWidth="1"/>
    <col min="15362" max="15365" width="13.125" style="58" customWidth="1"/>
    <col min="15366" max="15366" width="15.625" style="58" customWidth="1"/>
    <col min="15367" max="15369" width="13.125" style="58" customWidth="1"/>
    <col min="15370" max="15370" width="46.75" style="58" customWidth="1"/>
    <col min="15371" max="15615" width="9" style="58"/>
    <col min="15616" max="15616" width="14.625" style="58" customWidth="1"/>
    <col min="15617" max="15617" width="19.5" style="58" customWidth="1"/>
    <col min="15618" max="15621" width="13.125" style="58" customWidth="1"/>
    <col min="15622" max="15622" width="15.625" style="58" customWidth="1"/>
    <col min="15623" max="15625" width="13.125" style="58" customWidth="1"/>
    <col min="15626" max="15626" width="46.75" style="58" customWidth="1"/>
    <col min="15627" max="15871" width="9" style="58"/>
    <col min="15872" max="15872" width="14.625" style="58" customWidth="1"/>
    <col min="15873" max="15873" width="19.5" style="58" customWidth="1"/>
    <col min="15874" max="15877" width="13.125" style="58" customWidth="1"/>
    <col min="15878" max="15878" width="15.625" style="58" customWidth="1"/>
    <col min="15879" max="15881" width="13.125" style="58" customWidth="1"/>
    <col min="15882" max="15882" width="46.75" style="58" customWidth="1"/>
    <col min="15883" max="16127" width="9" style="58"/>
    <col min="16128" max="16128" width="14.625" style="58" customWidth="1"/>
    <col min="16129" max="16129" width="19.5" style="58" customWidth="1"/>
    <col min="16130" max="16133" width="13.125" style="58" customWidth="1"/>
    <col min="16134" max="16134" width="15.625" style="58" customWidth="1"/>
    <col min="16135" max="16137" width="13.125" style="58" customWidth="1"/>
    <col min="16138" max="16138" width="46.75" style="58" customWidth="1"/>
    <col min="16139" max="16384" width="9" style="58"/>
  </cols>
  <sheetData>
    <row r="1" spans="1:10" s="1" customFormat="1" ht="18" customHeight="1">
      <c r="A1" s="111" t="s">
        <v>9</v>
      </c>
      <c r="B1" s="111"/>
      <c r="C1" s="111"/>
      <c r="D1" s="111"/>
      <c r="E1" s="111"/>
      <c r="F1" s="111"/>
      <c r="I1" s="17"/>
      <c r="J1" s="3" t="s">
        <v>81</v>
      </c>
    </row>
    <row r="2" spans="1:10" s="1" customFormat="1" ht="18" customHeight="1">
      <c r="C2" s="17"/>
      <c r="D2" s="17"/>
      <c r="I2" s="17"/>
      <c r="J2" s="2" t="s">
        <v>11</v>
      </c>
    </row>
    <row r="3" spans="1:10" customFormat="1" ht="18" customHeight="1">
      <c r="A3" s="112" t="s">
        <v>7</v>
      </c>
      <c r="B3" s="112" t="s">
        <v>8</v>
      </c>
      <c r="C3" s="114" t="s">
        <v>10</v>
      </c>
      <c r="D3" s="114" t="s">
        <v>25</v>
      </c>
      <c r="E3" s="104" t="s">
        <v>4</v>
      </c>
      <c r="F3" s="106"/>
      <c r="G3" s="104" t="s">
        <v>5</v>
      </c>
      <c r="H3" s="105"/>
      <c r="I3" s="106"/>
      <c r="J3" s="107" t="s">
        <v>26</v>
      </c>
    </row>
    <row r="4" spans="1:10" customFormat="1" ht="18" customHeight="1">
      <c r="A4" s="112"/>
      <c r="B4" s="112"/>
      <c r="C4" s="114"/>
      <c r="D4" s="114"/>
      <c r="E4" s="90" t="s">
        <v>0</v>
      </c>
      <c r="F4" s="90" t="s">
        <v>1</v>
      </c>
      <c r="G4" s="90" t="s">
        <v>6</v>
      </c>
      <c r="H4" s="90" t="s">
        <v>2</v>
      </c>
      <c r="I4" s="88" t="s">
        <v>3</v>
      </c>
      <c r="J4" s="108"/>
    </row>
    <row r="5" spans="1:10" customFormat="1" ht="18" customHeight="1">
      <c r="A5" s="47"/>
      <c r="B5" s="63"/>
      <c r="C5" s="64"/>
      <c r="D5" s="20"/>
      <c r="E5" s="65"/>
      <c r="F5" s="65"/>
      <c r="G5" s="48"/>
      <c r="H5" s="48"/>
      <c r="I5" s="43">
        <f>D5-E5-F5-G5-H5</f>
        <v>0</v>
      </c>
      <c r="J5" s="54"/>
    </row>
    <row r="6" spans="1:10" customFormat="1" ht="18" customHeight="1">
      <c r="A6" s="9" t="s">
        <v>82</v>
      </c>
      <c r="B6" s="45" t="s">
        <v>15</v>
      </c>
      <c r="C6" s="56">
        <v>4340000</v>
      </c>
      <c r="D6" s="57">
        <v>3204125</v>
      </c>
      <c r="E6" s="22">
        <v>3204125</v>
      </c>
      <c r="F6" s="66"/>
      <c r="G6" s="49"/>
      <c r="H6" s="49"/>
      <c r="I6" s="35">
        <f>D6-E6-F6-G6-H6</f>
        <v>0</v>
      </c>
      <c r="J6" s="50" t="s">
        <v>83</v>
      </c>
    </row>
    <row r="7" spans="1:10" customFormat="1" ht="18" customHeight="1">
      <c r="A7" s="9" t="s">
        <v>84</v>
      </c>
      <c r="B7" s="92"/>
      <c r="C7" s="56"/>
      <c r="D7" s="24"/>
      <c r="E7" s="66"/>
      <c r="F7" s="66"/>
      <c r="G7" s="49"/>
      <c r="H7" s="49"/>
      <c r="I7" s="35">
        <f>D7-E7-F7-G7-H7</f>
        <v>0</v>
      </c>
      <c r="J7" s="50" t="s">
        <v>85</v>
      </c>
    </row>
    <row r="8" spans="1:10" customFormat="1" ht="18" customHeight="1">
      <c r="A8" s="9" t="s">
        <v>86</v>
      </c>
      <c r="B8" s="92"/>
      <c r="C8" s="56"/>
      <c r="D8" s="24"/>
      <c r="E8" s="66"/>
      <c r="F8" s="66"/>
      <c r="G8" s="49"/>
      <c r="H8" s="49"/>
      <c r="I8" s="35">
        <f>D8-E8-F8-G8-H8</f>
        <v>0</v>
      </c>
      <c r="J8" s="50" t="s">
        <v>87</v>
      </c>
    </row>
    <row r="9" spans="1:10" customFormat="1" ht="18" customHeight="1">
      <c r="A9" s="9" t="s">
        <v>88</v>
      </c>
      <c r="B9" s="92"/>
      <c r="C9" s="56"/>
      <c r="D9" s="24"/>
      <c r="E9" s="66"/>
      <c r="F9" s="66"/>
      <c r="G9" s="49"/>
      <c r="H9" s="49"/>
      <c r="I9" s="35">
        <f>D9-E9-F9-G9-H9</f>
        <v>0</v>
      </c>
      <c r="J9" s="50" t="s">
        <v>89</v>
      </c>
    </row>
    <row r="10" spans="1:10" customFormat="1" ht="18" customHeight="1">
      <c r="A10" s="51"/>
      <c r="B10" s="92"/>
      <c r="C10" s="56"/>
      <c r="D10" s="24"/>
      <c r="E10" s="66"/>
      <c r="F10" s="66"/>
      <c r="G10" s="49"/>
      <c r="H10" s="49"/>
      <c r="I10" s="35"/>
      <c r="J10" s="50" t="s">
        <v>90</v>
      </c>
    </row>
    <row r="11" spans="1:10" customFormat="1" ht="18" customHeight="1">
      <c r="A11" s="51"/>
      <c r="B11" s="92"/>
      <c r="C11" s="56"/>
      <c r="D11" s="24"/>
      <c r="E11" s="66"/>
      <c r="F11" s="66"/>
      <c r="G11" s="49"/>
      <c r="H11" s="49"/>
      <c r="I11" s="35"/>
      <c r="J11" s="50" t="s">
        <v>91</v>
      </c>
    </row>
    <row r="12" spans="1:10" customFormat="1" ht="18" customHeight="1">
      <c r="A12" s="51"/>
      <c r="B12" s="92"/>
      <c r="C12" s="56"/>
      <c r="D12" s="24"/>
      <c r="E12" s="66"/>
      <c r="F12" s="66"/>
      <c r="G12" s="49"/>
      <c r="H12" s="49"/>
      <c r="I12" s="35"/>
      <c r="J12" s="50" t="s">
        <v>92</v>
      </c>
    </row>
    <row r="13" spans="1:10" customFormat="1" ht="18" customHeight="1">
      <c r="A13" s="51"/>
      <c r="B13" s="92"/>
      <c r="C13" s="56"/>
      <c r="D13" s="24"/>
      <c r="E13" s="66"/>
      <c r="F13" s="66"/>
      <c r="G13" s="49"/>
      <c r="H13" s="49"/>
      <c r="I13" s="35"/>
      <c r="J13" s="50" t="s">
        <v>93</v>
      </c>
    </row>
    <row r="14" spans="1:10" customFormat="1" ht="18" customHeight="1">
      <c r="A14" s="9"/>
      <c r="B14" s="98"/>
      <c r="C14" s="99"/>
      <c r="D14" s="24"/>
      <c r="E14" s="66"/>
      <c r="F14" s="66"/>
      <c r="G14" s="49"/>
      <c r="H14" s="49"/>
      <c r="I14" s="35">
        <f>D14-E14-F14-G14-H14</f>
        <v>0</v>
      </c>
      <c r="J14" s="50" t="s">
        <v>94</v>
      </c>
    </row>
    <row r="15" spans="1:10" customFormat="1" ht="18" customHeight="1">
      <c r="A15" s="51"/>
      <c r="B15" s="92"/>
      <c r="C15" s="56"/>
      <c r="D15" s="24"/>
      <c r="E15" s="66"/>
      <c r="F15" s="66"/>
      <c r="G15" s="49"/>
      <c r="H15" s="49"/>
      <c r="I15" s="35"/>
      <c r="J15" s="50" t="s">
        <v>95</v>
      </c>
    </row>
    <row r="16" spans="1:10" customFormat="1" ht="18" customHeight="1">
      <c r="A16" s="55"/>
      <c r="B16" s="100"/>
      <c r="C16" s="101"/>
      <c r="D16" s="25"/>
      <c r="E16" s="67"/>
      <c r="F16" s="67"/>
      <c r="G16" s="52"/>
      <c r="H16" s="52"/>
      <c r="I16" s="42"/>
      <c r="J16" s="53"/>
    </row>
    <row r="17" spans="1:10" customFormat="1" ht="18" customHeight="1">
      <c r="A17" s="72"/>
      <c r="B17" s="93"/>
      <c r="C17" s="61"/>
      <c r="D17" s="73"/>
      <c r="E17" s="74"/>
      <c r="F17" s="74"/>
      <c r="G17" s="62"/>
      <c r="H17" s="62"/>
      <c r="I17" s="44"/>
      <c r="J17" s="75"/>
    </row>
    <row r="18" spans="1:10" ht="18" customHeight="1">
      <c r="A18" s="87" t="s">
        <v>9</v>
      </c>
      <c r="J18" s="3" t="s">
        <v>65</v>
      </c>
    </row>
    <row r="19" spans="1:10" ht="18" customHeight="1">
      <c r="A19" s="1"/>
      <c r="J19" s="2" t="s">
        <v>11</v>
      </c>
    </row>
    <row r="20" spans="1:10" ht="18" customHeight="1">
      <c r="A20" s="112" t="s">
        <v>7</v>
      </c>
      <c r="B20" s="112" t="s">
        <v>8</v>
      </c>
      <c r="C20" s="112" t="s">
        <v>10</v>
      </c>
      <c r="D20" s="112" t="s">
        <v>25</v>
      </c>
      <c r="E20" s="104" t="s">
        <v>4</v>
      </c>
      <c r="F20" s="106"/>
      <c r="G20" s="104" t="s">
        <v>5</v>
      </c>
      <c r="H20" s="105"/>
      <c r="I20" s="106"/>
      <c r="J20" s="107" t="s">
        <v>26</v>
      </c>
    </row>
    <row r="21" spans="1:10" ht="18" customHeight="1">
      <c r="A21" s="112"/>
      <c r="B21" s="112"/>
      <c r="C21" s="112"/>
      <c r="D21" s="112"/>
      <c r="E21" s="90" t="s">
        <v>0</v>
      </c>
      <c r="F21" s="90" t="s">
        <v>1</v>
      </c>
      <c r="G21" s="90" t="s">
        <v>6</v>
      </c>
      <c r="H21" s="90" t="s">
        <v>2</v>
      </c>
      <c r="I21" s="88" t="s">
        <v>3</v>
      </c>
      <c r="J21" s="108"/>
    </row>
    <row r="22" spans="1:10" customFormat="1" ht="18" customHeight="1">
      <c r="A22" s="29"/>
      <c r="B22" s="40"/>
      <c r="C22" s="41"/>
      <c r="D22" s="41"/>
      <c r="E22" s="41"/>
      <c r="F22" s="41"/>
      <c r="G22" s="41"/>
      <c r="H22" s="41"/>
      <c r="I22" s="43">
        <f>D22-E22-F22-G22-H22</f>
        <v>0</v>
      </c>
      <c r="J22" s="40"/>
    </row>
    <row r="23" spans="1:10" customFormat="1" ht="18" customHeight="1">
      <c r="A23" s="29" t="s">
        <v>64</v>
      </c>
      <c r="B23" s="29" t="s">
        <v>42</v>
      </c>
      <c r="C23" s="30">
        <v>90600000</v>
      </c>
      <c r="D23" s="30">
        <v>75456805</v>
      </c>
      <c r="E23" s="30">
        <v>75456805</v>
      </c>
      <c r="F23" s="30"/>
      <c r="G23" s="30"/>
      <c r="H23" s="30"/>
      <c r="I23" s="35">
        <f>D23-E23-F23-G23-H23</f>
        <v>0</v>
      </c>
      <c r="J23" s="29" t="s">
        <v>43</v>
      </c>
    </row>
    <row r="24" spans="1:10" customFormat="1" ht="18" customHeight="1">
      <c r="A24" s="29"/>
      <c r="B24" s="29" t="s">
        <v>44</v>
      </c>
      <c r="C24" s="30"/>
      <c r="D24" s="30"/>
      <c r="E24" s="30"/>
      <c r="F24" s="30"/>
      <c r="G24" s="30"/>
      <c r="H24" s="30"/>
      <c r="I24" s="35">
        <f>D24-E24-F24-G24-H24</f>
        <v>0</v>
      </c>
      <c r="J24" s="29" t="s">
        <v>45</v>
      </c>
    </row>
    <row r="25" spans="1:10" customFormat="1" ht="18" customHeight="1">
      <c r="A25" s="29"/>
      <c r="B25" s="29"/>
      <c r="C25" s="30"/>
      <c r="D25" s="30"/>
      <c r="E25" s="30"/>
      <c r="F25" s="30"/>
      <c r="G25" s="30"/>
      <c r="H25" s="30"/>
      <c r="I25" s="35">
        <f>D25-E25-F25-G25-H25</f>
        <v>0</v>
      </c>
      <c r="J25" s="29" t="s">
        <v>46</v>
      </c>
    </row>
    <row r="26" spans="1:10" customFormat="1" ht="18" customHeight="1">
      <c r="A26" s="29"/>
      <c r="B26" s="29"/>
      <c r="C26" s="30"/>
      <c r="D26" s="30"/>
      <c r="E26" s="30"/>
      <c r="F26" s="30"/>
      <c r="G26" s="30"/>
      <c r="H26" s="30"/>
      <c r="I26" s="35"/>
      <c r="J26" s="29"/>
    </row>
    <row r="27" spans="1:10" customFormat="1" ht="18" customHeight="1">
      <c r="A27" s="29"/>
      <c r="B27" s="29"/>
      <c r="C27" s="30"/>
      <c r="D27" s="30"/>
      <c r="E27" s="30"/>
      <c r="F27" s="30"/>
      <c r="G27" s="30"/>
      <c r="H27" s="30"/>
      <c r="I27" s="35">
        <f>D27-E27-F27-G27-H27</f>
        <v>0</v>
      </c>
      <c r="J27" s="29" t="s">
        <v>47</v>
      </c>
    </row>
    <row r="28" spans="1:10" customFormat="1" ht="18" customHeight="1">
      <c r="A28" s="29"/>
      <c r="B28" s="29"/>
      <c r="C28" s="30"/>
      <c r="D28" s="30"/>
      <c r="E28" s="30"/>
      <c r="F28" s="30"/>
      <c r="G28" s="30"/>
      <c r="H28" s="30"/>
      <c r="I28" s="35">
        <f>D28-E28-F28-G28-H28</f>
        <v>0</v>
      </c>
      <c r="J28" s="29" t="s">
        <v>48</v>
      </c>
    </row>
    <row r="29" spans="1:10" customFormat="1" ht="18" customHeight="1">
      <c r="A29" s="29"/>
      <c r="B29" s="29"/>
      <c r="C29" s="30"/>
      <c r="D29" s="30"/>
      <c r="E29" s="30"/>
      <c r="F29" s="30"/>
      <c r="G29" s="30"/>
      <c r="H29" s="30"/>
      <c r="I29" s="35"/>
      <c r="J29" s="29" t="s">
        <v>49</v>
      </c>
    </row>
    <row r="30" spans="1:10" customFormat="1" ht="18" customHeight="1">
      <c r="A30" s="29"/>
      <c r="B30" s="29"/>
      <c r="C30" s="30"/>
      <c r="D30" s="30"/>
      <c r="E30" s="30"/>
      <c r="F30" s="30"/>
      <c r="G30" s="30"/>
      <c r="H30" s="30"/>
      <c r="I30" s="35"/>
      <c r="J30" s="29" t="s">
        <v>50</v>
      </c>
    </row>
    <row r="31" spans="1:10" customFormat="1" ht="18" customHeight="1">
      <c r="A31" s="29"/>
      <c r="B31" s="29"/>
      <c r="C31" s="30"/>
      <c r="D31" s="30"/>
      <c r="E31" s="30"/>
      <c r="F31" s="30"/>
      <c r="G31" s="30"/>
      <c r="H31" s="30"/>
      <c r="I31" s="35">
        <f>D31-E31-F31-G31-H31</f>
        <v>0</v>
      </c>
      <c r="J31" s="29" t="s">
        <v>51</v>
      </c>
    </row>
    <row r="32" spans="1:10" customFormat="1" ht="18" customHeight="1">
      <c r="A32" s="29"/>
      <c r="B32" s="29"/>
      <c r="C32" s="30"/>
      <c r="D32" s="30"/>
      <c r="E32" s="30"/>
      <c r="F32" s="30"/>
      <c r="G32" s="30"/>
      <c r="H32" s="30"/>
      <c r="I32" s="35">
        <f>D32-E32-F32-G32-H32</f>
        <v>0</v>
      </c>
      <c r="J32" s="29" t="s">
        <v>52</v>
      </c>
    </row>
    <row r="33" spans="1:10" customFormat="1" ht="18" customHeight="1">
      <c r="A33" s="29"/>
      <c r="B33" s="29"/>
      <c r="C33" s="30"/>
      <c r="D33" s="30"/>
      <c r="E33" s="30"/>
      <c r="F33" s="30"/>
      <c r="G33" s="30"/>
      <c r="H33" s="30"/>
      <c r="I33" s="35"/>
      <c r="J33" s="29" t="s">
        <v>53</v>
      </c>
    </row>
    <row r="34" spans="1:10" customFormat="1" ht="18" customHeight="1">
      <c r="A34" s="29"/>
      <c r="B34" s="29"/>
      <c r="C34" s="30"/>
      <c r="D34" s="30"/>
      <c r="E34" s="30"/>
      <c r="F34" s="30"/>
      <c r="G34" s="30"/>
      <c r="H34" s="30"/>
      <c r="I34" s="35"/>
      <c r="J34" s="29" t="s">
        <v>54</v>
      </c>
    </row>
    <row r="35" spans="1:10" customFormat="1" ht="18" customHeight="1">
      <c r="A35" s="29"/>
      <c r="B35" s="29"/>
      <c r="C35" s="30"/>
      <c r="D35" s="30"/>
      <c r="E35" s="30"/>
      <c r="F35" s="30"/>
      <c r="G35" s="30"/>
      <c r="H35" s="30"/>
      <c r="I35" s="35"/>
      <c r="J35" s="29" t="s">
        <v>55</v>
      </c>
    </row>
    <row r="36" spans="1:10" customFormat="1" ht="18" customHeight="1">
      <c r="A36" s="29"/>
      <c r="B36" s="29"/>
      <c r="C36" s="30"/>
      <c r="D36" s="30"/>
      <c r="E36" s="30"/>
      <c r="F36" s="30"/>
      <c r="G36" s="30"/>
      <c r="H36" s="30"/>
      <c r="I36" s="35"/>
      <c r="J36" s="29" t="s">
        <v>56</v>
      </c>
    </row>
    <row r="37" spans="1:10" customFormat="1" ht="18" customHeight="1">
      <c r="A37" s="29"/>
      <c r="B37" s="29"/>
      <c r="C37" s="30"/>
      <c r="D37" s="30"/>
      <c r="E37" s="30"/>
      <c r="F37" s="30"/>
      <c r="G37" s="30"/>
      <c r="H37" s="30"/>
      <c r="I37" s="35"/>
      <c r="J37" s="29" t="s">
        <v>57</v>
      </c>
    </row>
    <row r="38" spans="1:10" customFormat="1" ht="18" customHeight="1">
      <c r="A38" s="29"/>
      <c r="B38" s="29"/>
      <c r="C38" s="30"/>
      <c r="D38" s="30"/>
      <c r="E38" s="30"/>
      <c r="F38" s="30"/>
      <c r="G38" s="30"/>
      <c r="H38" s="30"/>
      <c r="I38" s="35"/>
      <c r="J38" s="29" t="s">
        <v>105</v>
      </c>
    </row>
    <row r="39" spans="1:10" customFormat="1" ht="18" customHeight="1">
      <c r="A39" s="29"/>
      <c r="B39" s="29"/>
      <c r="C39" s="30"/>
      <c r="D39" s="30"/>
      <c r="E39" s="30"/>
      <c r="F39" s="30"/>
      <c r="G39" s="30"/>
      <c r="H39" s="30"/>
      <c r="I39" s="35"/>
      <c r="J39" s="29" t="s">
        <v>58</v>
      </c>
    </row>
    <row r="40" spans="1:10" customFormat="1" ht="18" customHeight="1">
      <c r="A40" s="32"/>
      <c r="B40" s="32"/>
      <c r="C40" s="33"/>
      <c r="D40" s="33"/>
      <c r="E40" s="33"/>
      <c r="F40" s="33"/>
      <c r="G40" s="33"/>
      <c r="H40" s="33"/>
      <c r="I40" s="42"/>
      <c r="J40" s="32"/>
    </row>
    <row r="41" spans="1:10" customFormat="1" ht="18" customHeight="1">
      <c r="A41" s="36"/>
      <c r="B41" s="36"/>
      <c r="C41" s="37"/>
      <c r="D41" s="37"/>
      <c r="E41" s="37"/>
      <c r="F41" s="37"/>
      <c r="G41" s="37"/>
      <c r="H41" s="37"/>
      <c r="I41" s="44"/>
      <c r="J41" s="36"/>
    </row>
    <row r="42" spans="1:10" customFormat="1" ht="18" customHeight="1">
      <c r="A42" s="36"/>
      <c r="B42" s="36"/>
      <c r="C42" s="37"/>
      <c r="D42" s="37"/>
      <c r="E42" s="37"/>
      <c r="F42" s="37"/>
      <c r="G42" s="37"/>
      <c r="H42" s="37"/>
      <c r="I42" s="44"/>
      <c r="J42" s="36"/>
    </row>
    <row r="43" spans="1:10" customFormat="1" ht="18" customHeight="1">
      <c r="A43" s="36"/>
      <c r="B43" s="36"/>
      <c r="C43" s="37"/>
      <c r="D43" s="37"/>
      <c r="E43" s="37"/>
      <c r="F43" s="37"/>
      <c r="G43" s="37"/>
      <c r="H43" s="37"/>
      <c r="I43" s="44"/>
      <c r="J43" s="36"/>
    </row>
    <row r="44" spans="1:10" customFormat="1" ht="18" customHeight="1">
      <c r="A44" s="36"/>
      <c r="B44" s="36"/>
      <c r="C44" s="37"/>
      <c r="D44" s="37"/>
      <c r="E44" s="37"/>
      <c r="F44" s="37"/>
      <c r="G44" s="37"/>
      <c r="H44" s="37"/>
      <c r="I44" s="44"/>
      <c r="J44" s="36"/>
    </row>
    <row r="45" spans="1:10" s="59" customFormat="1" ht="18" customHeight="1">
      <c r="A45" s="113" t="s">
        <v>27</v>
      </c>
      <c r="B45" s="113"/>
      <c r="C45" s="113"/>
      <c r="D45" s="113"/>
      <c r="E45" s="113"/>
      <c r="F45" s="113"/>
      <c r="G45" s="113" t="s">
        <v>28</v>
      </c>
      <c r="H45" s="113"/>
      <c r="I45" s="113"/>
      <c r="J45" s="113"/>
    </row>
    <row r="46" spans="1:10" ht="18" customHeight="1">
      <c r="A46" s="87" t="s">
        <v>9</v>
      </c>
      <c r="J46" s="3" t="s">
        <v>65</v>
      </c>
    </row>
    <row r="47" spans="1:10" ht="18" customHeight="1">
      <c r="A47" s="1"/>
      <c r="J47" s="2" t="s">
        <v>11</v>
      </c>
    </row>
    <row r="48" spans="1:10" ht="18" customHeight="1">
      <c r="A48" s="112" t="s">
        <v>7</v>
      </c>
      <c r="B48" s="112" t="s">
        <v>8</v>
      </c>
      <c r="C48" s="112" t="s">
        <v>10</v>
      </c>
      <c r="D48" s="112" t="s">
        <v>25</v>
      </c>
      <c r="E48" s="104" t="s">
        <v>4</v>
      </c>
      <c r="F48" s="106"/>
      <c r="G48" s="104" t="s">
        <v>5</v>
      </c>
      <c r="H48" s="105"/>
      <c r="I48" s="106"/>
      <c r="J48" s="107" t="s">
        <v>26</v>
      </c>
    </row>
    <row r="49" spans="1:10" ht="18" customHeight="1">
      <c r="A49" s="112"/>
      <c r="B49" s="112"/>
      <c r="C49" s="112"/>
      <c r="D49" s="112"/>
      <c r="E49" s="90" t="s">
        <v>0</v>
      </c>
      <c r="F49" s="90" t="s">
        <v>1</v>
      </c>
      <c r="G49" s="90" t="s">
        <v>6</v>
      </c>
      <c r="H49" s="90" t="s">
        <v>2</v>
      </c>
      <c r="I49" s="88" t="s">
        <v>3</v>
      </c>
      <c r="J49" s="108"/>
    </row>
    <row r="50" spans="1:10" customFormat="1" ht="18" customHeight="1">
      <c r="A50" s="91"/>
      <c r="B50" s="40"/>
      <c r="C50" s="41"/>
      <c r="D50" s="41"/>
      <c r="E50" s="41"/>
      <c r="F50" s="41"/>
      <c r="G50" s="41"/>
      <c r="H50" s="41"/>
      <c r="I50" s="43">
        <f t="shared" ref="I50:I56" si="0">D50-E50-F50-G50-H50</f>
        <v>0</v>
      </c>
      <c r="J50" s="40"/>
    </row>
    <row r="51" spans="1:10" customFormat="1" ht="18" customHeight="1">
      <c r="A51" s="11" t="s">
        <v>33</v>
      </c>
      <c r="B51" s="29" t="s">
        <v>38</v>
      </c>
      <c r="C51" s="30">
        <v>5600000</v>
      </c>
      <c r="D51" s="30">
        <v>4475704</v>
      </c>
      <c r="E51" s="30">
        <v>4475704</v>
      </c>
      <c r="F51" s="30"/>
      <c r="G51" s="30"/>
      <c r="H51" s="30"/>
      <c r="I51" s="35">
        <f t="shared" si="0"/>
        <v>0</v>
      </c>
      <c r="J51" s="29" t="s">
        <v>59</v>
      </c>
    </row>
    <row r="52" spans="1:10" customFormat="1" ht="18" customHeight="1">
      <c r="A52" s="29"/>
      <c r="B52" s="29" t="s">
        <v>39</v>
      </c>
      <c r="C52" s="30"/>
      <c r="D52" s="30"/>
      <c r="E52" s="30"/>
      <c r="F52" s="30"/>
      <c r="G52" s="30"/>
      <c r="H52" s="30"/>
      <c r="I52" s="35">
        <f t="shared" si="0"/>
        <v>0</v>
      </c>
      <c r="J52" s="29" t="s">
        <v>60</v>
      </c>
    </row>
    <row r="53" spans="1:10" customFormat="1" ht="18" customHeight="1">
      <c r="A53" s="29"/>
      <c r="B53" s="29"/>
      <c r="C53" s="30"/>
      <c r="D53" s="30"/>
      <c r="E53" s="30"/>
      <c r="F53" s="30"/>
      <c r="G53" s="30"/>
      <c r="H53" s="30"/>
      <c r="I53" s="35">
        <f t="shared" si="0"/>
        <v>0</v>
      </c>
      <c r="J53" s="29" t="s">
        <v>61</v>
      </c>
    </row>
    <row r="54" spans="1:10" customFormat="1" ht="18" customHeight="1">
      <c r="A54" s="29"/>
      <c r="B54" s="29"/>
      <c r="C54" s="30"/>
      <c r="D54" s="30"/>
      <c r="E54" s="30"/>
      <c r="F54" s="30"/>
      <c r="G54" s="30"/>
      <c r="H54" s="30"/>
      <c r="I54" s="35">
        <f t="shared" si="0"/>
        <v>0</v>
      </c>
      <c r="J54" s="29" t="s">
        <v>62</v>
      </c>
    </row>
    <row r="55" spans="1:10" customFormat="1" ht="18" customHeight="1">
      <c r="A55" s="29"/>
      <c r="B55" s="29"/>
      <c r="C55" s="30"/>
      <c r="D55" s="30"/>
      <c r="E55" s="30"/>
      <c r="F55" s="30"/>
      <c r="G55" s="30"/>
      <c r="H55" s="30"/>
      <c r="I55" s="35">
        <f t="shared" si="0"/>
        <v>0</v>
      </c>
      <c r="J55" s="29" t="s">
        <v>63</v>
      </c>
    </row>
    <row r="56" spans="1:10" customFormat="1" ht="18" customHeight="1">
      <c r="A56" s="32"/>
      <c r="B56" s="32"/>
      <c r="C56" s="33"/>
      <c r="D56" s="33"/>
      <c r="E56" s="33"/>
      <c r="F56" s="33"/>
      <c r="G56" s="33"/>
      <c r="H56" s="33"/>
      <c r="I56" s="42">
        <f t="shared" si="0"/>
        <v>0</v>
      </c>
      <c r="J56" s="32"/>
    </row>
    <row r="57" spans="1:10" customFormat="1" ht="18" customHeight="1">
      <c r="A57" s="38"/>
      <c r="B57" s="93"/>
      <c r="C57" s="61"/>
      <c r="D57" s="73"/>
      <c r="E57" s="74"/>
      <c r="F57" s="74"/>
      <c r="G57" s="62"/>
      <c r="H57" s="62"/>
      <c r="I57" s="44"/>
      <c r="J57" s="75"/>
    </row>
    <row r="58" spans="1:10" s="1" customFormat="1" ht="18" customHeight="1">
      <c r="A58" s="115" t="s">
        <v>9</v>
      </c>
      <c r="B58" s="115"/>
      <c r="C58" s="115"/>
      <c r="D58" s="115"/>
      <c r="E58" s="115"/>
      <c r="F58" s="115"/>
      <c r="I58" s="17"/>
      <c r="J58" s="39" t="s">
        <v>18</v>
      </c>
    </row>
    <row r="59" spans="1:10" s="1" customFormat="1" ht="18" customHeight="1">
      <c r="I59" s="17"/>
      <c r="J59" s="2" t="s">
        <v>11</v>
      </c>
    </row>
    <row r="60" spans="1:10" s="8" customFormat="1" ht="18" customHeight="1">
      <c r="A60" s="109" t="s">
        <v>7</v>
      </c>
      <c r="B60" s="109" t="s">
        <v>8</v>
      </c>
      <c r="C60" s="116" t="s">
        <v>22</v>
      </c>
      <c r="D60" s="116" t="s">
        <v>23</v>
      </c>
      <c r="E60" s="118" t="s">
        <v>4</v>
      </c>
      <c r="F60" s="119"/>
      <c r="G60" s="118" t="s">
        <v>5</v>
      </c>
      <c r="H60" s="120"/>
      <c r="I60" s="119"/>
      <c r="J60" s="109" t="s">
        <v>40</v>
      </c>
    </row>
    <row r="61" spans="1:10" s="8" customFormat="1" ht="18" customHeight="1">
      <c r="A61" s="110"/>
      <c r="B61" s="110"/>
      <c r="C61" s="117"/>
      <c r="D61" s="117"/>
      <c r="E61" s="86" t="s">
        <v>0</v>
      </c>
      <c r="F61" s="86" t="s">
        <v>1</v>
      </c>
      <c r="G61" s="86" t="s">
        <v>6</v>
      </c>
      <c r="H61" s="86" t="s">
        <v>2</v>
      </c>
      <c r="I61" s="89" t="s">
        <v>3</v>
      </c>
      <c r="J61" s="110"/>
    </row>
    <row r="62" spans="1:10" s="8" customFormat="1" ht="18" customHeight="1">
      <c r="A62" s="76"/>
      <c r="B62" s="77"/>
      <c r="C62" s="22"/>
      <c r="D62" s="66"/>
      <c r="E62" s="66"/>
      <c r="F62" s="66"/>
      <c r="G62" s="66"/>
      <c r="H62" s="66"/>
      <c r="I62" s="22"/>
      <c r="J62" s="85"/>
    </row>
    <row r="63" spans="1:10" s="8" customFormat="1" ht="18" customHeight="1">
      <c r="A63" s="76" t="s">
        <v>19</v>
      </c>
      <c r="B63" s="83" t="s">
        <v>34</v>
      </c>
      <c r="C63" s="22">
        <v>2100000</v>
      </c>
      <c r="D63" s="66">
        <v>1754600</v>
      </c>
      <c r="E63" s="66">
        <v>1754600</v>
      </c>
      <c r="F63" s="66"/>
      <c r="G63" s="66"/>
      <c r="H63" s="66"/>
      <c r="I63" s="22"/>
      <c r="J63" s="94" t="s">
        <v>66</v>
      </c>
    </row>
    <row r="64" spans="1:10" s="8" customFormat="1" ht="18" customHeight="1">
      <c r="A64" s="76" t="s">
        <v>20</v>
      </c>
      <c r="B64" s="83" t="s">
        <v>35</v>
      </c>
      <c r="C64" s="66"/>
      <c r="D64" s="82"/>
      <c r="E64" s="66"/>
      <c r="F64" s="66"/>
      <c r="G64" s="66"/>
      <c r="H64" s="66"/>
      <c r="I64" s="68"/>
      <c r="J64" s="94" t="s">
        <v>67</v>
      </c>
    </row>
    <row r="65" spans="1:10" s="8" customFormat="1" ht="18" customHeight="1">
      <c r="A65" s="11" t="s">
        <v>41</v>
      </c>
      <c r="B65" s="11"/>
      <c r="C65" s="11"/>
      <c r="D65" s="11"/>
      <c r="E65" s="46"/>
      <c r="F65" s="66"/>
      <c r="G65" s="66"/>
      <c r="H65" s="66"/>
      <c r="I65" s="22"/>
      <c r="J65" s="94" t="s">
        <v>68</v>
      </c>
    </row>
    <row r="66" spans="1:10" s="8" customFormat="1" ht="18" customHeight="1">
      <c r="A66" s="76"/>
      <c r="B66" s="83"/>
      <c r="C66" s="66"/>
      <c r="D66" s="82"/>
      <c r="E66" s="66"/>
      <c r="F66" s="66"/>
      <c r="G66" s="66"/>
      <c r="H66" s="66"/>
      <c r="I66" s="22"/>
      <c r="J66" s="5" t="s">
        <v>36</v>
      </c>
    </row>
    <row r="67" spans="1:10" s="8" customFormat="1" ht="18" customHeight="1">
      <c r="A67" s="79"/>
      <c r="B67" s="84"/>
      <c r="C67" s="67"/>
      <c r="D67" s="67"/>
      <c r="E67" s="67"/>
      <c r="F67" s="67"/>
      <c r="G67" s="67"/>
      <c r="H67" s="67"/>
      <c r="I67" s="26"/>
      <c r="J67" s="6"/>
    </row>
    <row r="68" spans="1:10" s="8" customFormat="1" ht="17.25" customHeight="1">
      <c r="A68" s="76"/>
      <c r="B68" s="77"/>
      <c r="C68" s="65"/>
      <c r="D68" s="65"/>
      <c r="E68" s="65"/>
      <c r="F68" s="65"/>
      <c r="G68" s="65"/>
      <c r="H68" s="65"/>
      <c r="I68" s="21"/>
      <c r="J68" s="16"/>
    </row>
    <row r="69" spans="1:10" s="8" customFormat="1" ht="17.25" customHeight="1">
      <c r="A69" s="76" t="s">
        <v>96</v>
      </c>
      <c r="B69" s="11" t="s">
        <v>21</v>
      </c>
      <c r="C69" s="11">
        <v>50920000</v>
      </c>
      <c r="D69" s="11">
        <v>42368858</v>
      </c>
      <c r="E69" s="11">
        <v>18103253</v>
      </c>
      <c r="F69" s="11"/>
      <c r="G69" s="11"/>
      <c r="H69" s="11">
        <v>300795</v>
      </c>
      <c r="I69" s="78">
        <f>D69-E69-F69-G69-H69</f>
        <v>23964810</v>
      </c>
      <c r="J69" s="69" t="s">
        <v>97</v>
      </c>
    </row>
    <row r="70" spans="1:10" s="8" customFormat="1" ht="17.25" customHeight="1">
      <c r="A70" s="76"/>
      <c r="B70" s="11" t="s">
        <v>37</v>
      </c>
      <c r="C70" s="11"/>
      <c r="D70" s="11"/>
      <c r="E70" s="11"/>
      <c r="F70" s="11"/>
      <c r="G70" s="11"/>
      <c r="H70" s="11"/>
      <c r="I70" s="28"/>
      <c r="J70" s="69" t="s">
        <v>98</v>
      </c>
    </row>
    <row r="71" spans="1:10" s="8" customFormat="1" ht="17.25" customHeight="1">
      <c r="A71" s="76"/>
      <c r="B71" s="11"/>
      <c r="C71" s="11"/>
      <c r="D71" s="11"/>
      <c r="E71" s="11"/>
      <c r="F71" s="11"/>
      <c r="G71" s="11"/>
      <c r="H71" s="11"/>
      <c r="I71" s="28"/>
      <c r="J71" s="69" t="s">
        <v>99</v>
      </c>
    </row>
    <row r="72" spans="1:10" s="8" customFormat="1" ht="17.25" customHeight="1">
      <c r="A72" s="76"/>
      <c r="B72" s="11"/>
      <c r="C72" s="11"/>
      <c r="D72" s="11"/>
      <c r="E72" s="11"/>
      <c r="F72" s="11"/>
      <c r="G72" s="11"/>
      <c r="H72" s="11"/>
      <c r="I72" s="28"/>
      <c r="J72" s="69"/>
    </row>
    <row r="73" spans="1:10" s="8" customFormat="1" ht="17.25" customHeight="1">
      <c r="A73" s="76"/>
      <c r="B73" s="11"/>
      <c r="C73" s="11"/>
      <c r="D73" s="11"/>
      <c r="E73" s="11"/>
      <c r="F73" s="11"/>
      <c r="G73" s="11"/>
      <c r="H73" s="11"/>
      <c r="I73" s="28"/>
      <c r="J73" s="9" t="s">
        <v>100</v>
      </c>
    </row>
    <row r="74" spans="1:10" s="8" customFormat="1" ht="17.25" customHeight="1">
      <c r="A74" s="76"/>
      <c r="B74" s="11"/>
      <c r="C74" s="11"/>
      <c r="D74" s="11"/>
      <c r="E74" s="11"/>
      <c r="F74" s="11"/>
      <c r="G74" s="11"/>
      <c r="H74" s="11"/>
      <c r="I74" s="28"/>
      <c r="J74" s="9" t="s">
        <v>101</v>
      </c>
    </row>
    <row r="75" spans="1:10" s="8" customFormat="1" ht="17.25" customHeight="1">
      <c r="A75" s="76"/>
      <c r="B75" s="11"/>
      <c r="C75" s="11"/>
      <c r="D75" s="11"/>
      <c r="E75" s="11"/>
      <c r="F75" s="11"/>
      <c r="G75" s="11"/>
      <c r="H75" s="11"/>
      <c r="I75" s="28"/>
      <c r="J75" s="9" t="s">
        <v>104</v>
      </c>
    </row>
    <row r="76" spans="1:10" s="8" customFormat="1" ht="17.25" customHeight="1">
      <c r="A76" s="79"/>
      <c r="B76" s="12"/>
      <c r="C76" s="12"/>
      <c r="D76" s="12"/>
      <c r="E76" s="12"/>
      <c r="F76" s="12"/>
      <c r="G76" s="12"/>
      <c r="H76" s="12"/>
      <c r="I76" s="80"/>
      <c r="J76" s="71"/>
    </row>
    <row r="77" spans="1:10" s="8" customFormat="1" ht="17.25" customHeight="1">
      <c r="A77" s="81"/>
      <c r="B77" s="46"/>
      <c r="C77" s="46"/>
      <c r="D77" s="46"/>
      <c r="E77" s="46"/>
      <c r="F77" s="46"/>
      <c r="G77" s="46"/>
      <c r="H77" s="46"/>
      <c r="I77" s="68"/>
      <c r="J77" s="70"/>
    </row>
    <row r="78" spans="1:10" s="1" customFormat="1" ht="18" customHeight="1">
      <c r="A78" s="111" t="s">
        <v>9</v>
      </c>
      <c r="B78" s="111"/>
      <c r="C78" s="111"/>
      <c r="D78" s="111"/>
      <c r="E78" s="111"/>
      <c r="F78" s="111"/>
      <c r="I78" s="17"/>
      <c r="J78" s="3" t="s">
        <v>16</v>
      </c>
    </row>
    <row r="79" spans="1:10" s="1" customFormat="1" ht="18" customHeight="1">
      <c r="I79" s="17"/>
      <c r="J79" s="2" t="s">
        <v>11</v>
      </c>
    </row>
    <row r="80" spans="1:10" customFormat="1" ht="18" customHeight="1">
      <c r="A80" s="107" t="s">
        <v>7</v>
      </c>
      <c r="B80" s="107" t="s">
        <v>8</v>
      </c>
      <c r="C80" s="107" t="s">
        <v>10</v>
      </c>
      <c r="D80" s="107" t="s">
        <v>25</v>
      </c>
      <c r="E80" s="104" t="s">
        <v>4</v>
      </c>
      <c r="F80" s="106"/>
      <c r="G80" s="104" t="s">
        <v>5</v>
      </c>
      <c r="H80" s="105"/>
      <c r="I80" s="106"/>
      <c r="J80" s="107" t="s">
        <v>26</v>
      </c>
    </row>
    <row r="81" spans="1:10" customFormat="1" ht="18" customHeight="1">
      <c r="A81" s="108"/>
      <c r="B81" s="108"/>
      <c r="C81" s="108"/>
      <c r="D81" s="108"/>
      <c r="E81" s="90" t="s">
        <v>0</v>
      </c>
      <c r="F81" s="90" t="s">
        <v>1</v>
      </c>
      <c r="G81" s="90" t="s">
        <v>6</v>
      </c>
      <c r="H81" s="90" t="s">
        <v>2</v>
      </c>
      <c r="I81" s="88" t="s">
        <v>3</v>
      </c>
      <c r="J81" s="108"/>
    </row>
    <row r="82" spans="1:10" customFormat="1" ht="18" customHeight="1">
      <c r="A82" s="40"/>
      <c r="B82" s="40"/>
      <c r="C82" s="41"/>
      <c r="D82" s="41"/>
      <c r="E82" s="41"/>
      <c r="F82" s="41"/>
      <c r="G82" s="41"/>
      <c r="H82" s="41"/>
      <c r="I82" s="43">
        <f>D82-E82-F82-G82-H82</f>
        <v>0</v>
      </c>
      <c r="J82" s="40"/>
    </row>
    <row r="83" spans="1:10" s="8" customFormat="1" ht="18" customHeight="1">
      <c r="A83" s="69" t="s">
        <v>12</v>
      </c>
      <c r="B83" s="11" t="s">
        <v>69</v>
      </c>
      <c r="C83" s="10">
        <v>24160000</v>
      </c>
      <c r="D83" s="10">
        <v>22950927</v>
      </c>
      <c r="E83" s="4">
        <v>22950927</v>
      </c>
      <c r="F83" s="4"/>
      <c r="G83" s="4"/>
      <c r="H83" s="4"/>
      <c r="I83" s="4">
        <f t="shared" ref="I83:I88" si="1">D83-E83-F83-G83-H83</f>
        <v>0</v>
      </c>
      <c r="J83" s="7" t="s">
        <v>70</v>
      </c>
    </row>
    <row r="84" spans="1:10" s="8" customFormat="1" ht="18" customHeight="1">
      <c r="A84" s="69" t="s">
        <v>13</v>
      </c>
      <c r="B84" s="11"/>
      <c r="C84" s="10"/>
      <c r="D84" s="10"/>
      <c r="E84" s="4"/>
      <c r="F84" s="4"/>
      <c r="G84" s="4"/>
      <c r="H84" s="4"/>
      <c r="I84" s="4">
        <f t="shared" si="1"/>
        <v>0</v>
      </c>
      <c r="J84" s="23" t="s">
        <v>71</v>
      </c>
    </row>
    <row r="85" spans="1:10" s="8" customFormat="1" ht="18" customHeight="1">
      <c r="A85" s="69" t="s">
        <v>14</v>
      </c>
      <c r="B85" s="11"/>
      <c r="C85" s="10"/>
      <c r="D85" s="10"/>
      <c r="E85" s="10"/>
      <c r="F85" s="10"/>
      <c r="G85" s="10"/>
      <c r="H85" s="10"/>
      <c r="I85" s="4">
        <f t="shared" si="1"/>
        <v>0</v>
      </c>
      <c r="J85" s="23" t="s">
        <v>72</v>
      </c>
    </row>
    <row r="86" spans="1:10" s="8" customFormat="1" ht="18" customHeight="1">
      <c r="A86" s="69"/>
      <c r="B86" s="11"/>
      <c r="C86" s="10"/>
      <c r="D86" s="10"/>
      <c r="E86" s="10"/>
      <c r="F86" s="10"/>
      <c r="G86" s="10"/>
      <c r="H86" s="10"/>
      <c r="I86" s="4">
        <f t="shared" si="1"/>
        <v>0</v>
      </c>
      <c r="J86" s="23" t="s">
        <v>73</v>
      </c>
    </row>
    <row r="87" spans="1:10" s="8" customFormat="1" ht="18" customHeight="1">
      <c r="A87" s="69"/>
      <c r="B87" s="11"/>
      <c r="C87" s="10"/>
      <c r="D87" s="10"/>
      <c r="E87" s="10"/>
      <c r="F87" s="10"/>
      <c r="G87" s="10"/>
      <c r="H87" s="10"/>
      <c r="I87" s="4"/>
      <c r="J87" s="23" t="s">
        <v>74</v>
      </c>
    </row>
    <row r="88" spans="1:10" s="8" customFormat="1" ht="18" customHeight="1">
      <c r="A88" s="71"/>
      <c r="B88" s="12"/>
      <c r="C88" s="13"/>
      <c r="D88" s="13"/>
      <c r="E88" s="13"/>
      <c r="F88" s="13"/>
      <c r="G88" s="13"/>
      <c r="H88" s="13"/>
      <c r="I88" s="18">
        <f t="shared" si="1"/>
        <v>0</v>
      </c>
      <c r="J88" s="27"/>
    </row>
    <row r="89" spans="1:10" s="8" customFormat="1" ht="18" customHeight="1">
      <c r="A89" s="70"/>
      <c r="B89" s="46"/>
      <c r="C89" s="15"/>
      <c r="D89" s="15"/>
      <c r="E89" s="15"/>
      <c r="F89" s="15"/>
      <c r="G89" s="15"/>
      <c r="H89" s="15"/>
      <c r="I89" s="19"/>
      <c r="J89" s="95"/>
    </row>
    <row r="90" spans="1:10" s="8" customFormat="1" ht="18" customHeight="1">
      <c r="A90" s="113" t="s">
        <v>29</v>
      </c>
      <c r="B90" s="113"/>
      <c r="C90" s="113"/>
      <c r="D90" s="113"/>
      <c r="E90" s="113"/>
      <c r="F90" s="113"/>
      <c r="G90" s="113" t="s">
        <v>30</v>
      </c>
      <c r="H90" s="113"/>
      <c r="I90" s="113"/>
      <c r="J90" s="113"/>
    </row>
    <row r="91" spans="1:10" s="8" customFormat="1" ht="18" customHeight="1">
      <c r="A91" s="102"/>
      <c r="B91" s="102"/>
      <c r="C91" s="102"/>
      <c r="D91" s="102"/>
      <c r="E91" s="102"/>
      <c r="F91" s="102"/>
      <c r="G91" s="102"/>
      <c r="H91" s="102"/>
      <c r="I91" s="102"/>
      <c r="J91" s="102"/>
    </row>
    <row r="92" spans="1:10" customFormat="1" ht="18" customHeight="1">
      <c r="A92" s="111" t="s">
        <v>9</v>
      </c>
      <c r="B92" s="111"/>
      <c r="C92" s="111"/>
      <c r="D92" s="111"/>
      <c r="E92" s="111"/>
      <c r="F92" s="111"/>
      <c r="G92" s="1"/>
      <c r="H92" s="1"/>
      <c r="I92" s="17"/>
      <c r="J92" s="3" t="s">
        <v>24</v>
      </c>
    </row>
    <row r="93" spans="1:10" customFormat="1" ht="18" customHeight="1">
      <c r="A93" s="1"/>
      <c r="B93" s="1"/>
      <c r="C93" s="1"/>
      <c r="D93" s="1"/>
      <c r="E93" s="1"/>
      <c r="F93" s="1"/>
      <c r="G93" s="1"/>
      <c r="H93" s="1"/>
      <c r="I93" s="17"/>
      <c r="J93" s="2" t="s">
        <v>11</v>
      </c>
    </row>
    <row r="94" spans="1:10" customFormat="1" ht="18" customHeight="1">
      <c r="A94" s="107" t="s">
        <v>7</v>
      </c>
      <c r="B94" s="107" t="s">
        <v>8</v>
      </c>
      <c r="C94" s="107" t="s">
        <v>10</v>
      </c>
      <c r="D94" s="107" t="s">
        <v>25</v>
      </c>
      <c r="E94" s="104" t="s">
        <v>4</v>
      </c>
      <c r="F94" s="106"/>
      <c r="G94" s="104" t="s">
        <v>5</v>
      </c>
      <c r="H94" s="105"/>
      <c r="I94" s="106"/>
      <c r="J94" s="107" t="s">
        <v>26</v>
      </c>
    </row>
    <row r="95" spans="1:10" customFormat="1" ht="18" customHeight="1">
      <c r="A95" s="108"/>
      <c r="B95" s="108"/>
      <c r="C95" s="108"/>
      <c r="D95" s="108"/>
      <c r="E95" s="90" t="s">
        <v>0</v>
      </c>
      <c r="F95" s="90" t="s">
        <v>1</v>
      </c>
      <c r="G95" s="90" t="s">
        <v>6</v>
      </c>
      <c r="H95" s="90" t="s">
        <v>2</v>
      </c>
      <c r="I95" s="88" t="s">
        <v>3</v>
      </c>
      <c r="J95" s="108"/>
    </row>
    <row r="96" spans="1:10" customFormat="1" ht="18" customHeight="1">
      <c r="A96" s="29"/>
      <c r="B96" s="5"/>
      <c r="C96" s="30"/>
      <c r="D96" s="30"/>
      <c r="E96" s="30"/>
      <c r="F96" s="30"/>
      <c r="G96" s="30"/>
      <c r="H96" s="36"/>
      <c r="I96" s="96"/>
      <c r="J96" s="40"/>
    </row>
    <row r="97" spans="1:13" customFormat="1" ht="18" customHeight="1">
      <c r="A97" s="9" t="s">
        <v>75</v>
      </c>
      <c r="B97" s="5" t="s">
        <v>102</v>
      </c>
      <c r="C97" s="30"/>
      <c r="D97" s="30"/>
      <c r="E97" s="30">
        <v>8859755</v>
      </c>
      <c r="F97" s="30"/>
      <c r="G97" s="30"/>
      <c r="H97" s="30">
        <v>0</v>
      </c>
      <c r="I97" s="35">
        <f t="shared" ref="I97:I102" si="2">D97-E97-F97-G97-H97</f>
        <v>-8859755</v>
      </c>
      <c r="J97" s="34" t="s">
        <v>77</v>
      </c>
      <c r="L97" t="s">
        <v>17</v>
      </c>
    </row>
    <row r="98" spans="1:13" customFormat="1" ht="18" customHeight="1">
      <c r="A98" s="9" t="s">
        <v>76</v>
      </c>
      <c r="B98" s="5" t="s">
        <v>103</v>
      </c>
      <c r="C98" s="30"/>
      <c r="D98" s="30"/>
      <c r="E98" s="30"/>
      <c r="F98" s="30"/>
      <c r="G98" s="30"/>
      <c r="H98" s="30"/>
      <c r="I98" s="35">
        <f t="shared" si="2"/>
        <v>0</v>
      </c>
      <c r="J98" s="34" t="s">
        <v>78</v>
      </c>
      <c r="M98" s="97"/>
    </row>
    <row r="99" spans="1:13" customFormat="1" ht="18" customHeight="1">
      <c r="A99" s="9"/>
      <c r="B99" s="5"/>
      <c r="C99" s="30"/>
      <c r="D99" s="30"/>
      <c r="E99" s="30"/>
      <c r="F99" s="30"/>
      <c r="G99" s="30"/>
      <c r="H99" s="30"/>
      <c r="I99" s="35">
        <f t="shared" si="2"/>
        <v>0</v>
      </c>
      <c r="J99" s="103" t="s">
        <v>106</v>
      </c>
    </row>
    <row r="100" spans="1:13" customFormat="1" ht="18" customHeight="1">
      <c r="A100" s="9"/>
      <c r="B100" s="5"/>
      <c r="C100" s="30"/>
      <c r="D100" s="30"/>
      <c r="E100" s="30"/>
      <c r="F100" s="30"/>
      <c r="G100" s="30"/>
      <c r="H100" s="30"/>
      <c r="I100" s="35">
        <f t="shared" si="2"/>
        <v>0</v>
      </c>
      <c r="J100" s="31" t="s">
        <v>79</v>
      </c>
    </row>
    <row r="101" spans="1:13" customFormat="1" ht="18" customHeight="1">
      <c r="A101" s="9"/>
      <c r="B101" s="5"/>
      <c r="C101" s="30"/>
      <c r="D101" s="30"/>
      <c r="E101" s="30"/>
      <c r="F101" s="30"/>
      <c r="G101" s="30"/>
      <c r="H101" s="30"/>
      <c r="I101" s="35">
        <f t="shared" si="2"/>
        <v>0</v>
      </c>
      <c r="J101" s="29" t="s">
        <v>80</v>
      </c>
    </row>
    <row r="102" spans="1:13" customFormat="1" ht="18" customHeight="1">
      <c r="A102" s="14"/>
      <c r="B102" s="6"/>
      <c r="C102" s="33"/>
      <c r="D102" s="33"/>
      <c r="E102" s="33"/>
      <c r="F102" s="33"/>
      <c r="G102" s="33"/>
      <c r="H102" s="33"/>
      <c r="I102" s="42">
        <f t="shared" si="2"/>
        <v>0</v>
      </c>
      <c r="J102" s="32"/>
    </row>
    <row r="135" spans="1:10" ht="18" customHeight="1">
      <c r="A135" s="113" t="s">
        <v>31</v>
      </c>
      <c r="B135" s="113"/>
      <c r="C135" s="113"/>
      <c r="D135" s="113"/>
      <c r="E135" s="113"/>
      <c r="F135" s="113"/>
      <c r="G135" s="113" t="s">
        <v>32</v>
      </c>
      <c r="H135" s="113"/>
      <c r="I135" s="113"/>
      <c r="J135" s="113"/>
    </row>
  </sheetData>
  <mergeCells count="52">
    <mergeCell ref="A135:F135"/>
    <mergeCell ref="G135:J135"/>
    <mergeCell ref="G3:I3"/>
    <mergeCell ref="J3:J4"/>
    <mergeCell ref="A45:F45"/>
    <mergeCell ref="G20:I20"/>
    <mergeCell ref="J20:J21"/>
    <mergeCell ref="G45:J45"/>
    <mergeCell ref="A58:F58"/>
    <mergeCell ref="A60:A61"/>
    <mergeCell ref="B60:B61"/>
    <mergeCell ref="C60:C61"/>
    <mergeCell ref="D60:D61"/>
    <mergeCell ref="E60:F60"/>
    <mergeCell ref="G60:I60"/>
    <mergeCell ref="G94:I94"/>
    <mergeCell ref="A1:F1"/>
    <mergeCell ref="A3:A4"/>
    <mergeCell ref="A20:A21"/>
    <mergeCell ref="B20:B21"/>
    <mergeCell ref="C20:C21"/>
    <mergeCell ref="E3:F3"/>
    <mergeCell ref="D20:D21"/>
    <mergeCell ref="E20:F20"/>
    <mergeCell ref="B3:B4"/>
    <mergeCell ref="C3:C4"/>
    <mergeCell ref="D3:D4"/>
    <mergeCell ref="A90:F90"/>
    <mergeCell ref="G90:J90"/>
    <mergeCell ref="J94:J95"/>
    <mergeCell ref="A92:F92"/>
    <mergeCell ref="A94:A95"/>
    <mergeCell ref="B94:B95"/>
    <mergeCell ref="C94:C95"/>
    <mergeCell ref="D94:D95"/>
    <mergeCell ref="E94:F94"/>
    <mergeCell ref="G48:I48"/>
    <mergeCell ref="J48:J49"/>
    <mergeCell ref="E80:F80"/>
    <mergeCell ref="G80:I80"/>
    <mergeCell ref="J80:J81"/>
    <mergeCell ref="J60:J61"/>
    <mergeCell ref="A78:F78"/>
    <mergeCell ref="A80:A81"/>
    <mergeCell ref="A48:A49"/>
    <mergeCell ref="B48:B49"/>
    <mergeCell ref="C48:C49"/>
    <mergeCell ref="D48:D49"/>
    <mergeCell ref="E48:F48"/>
    <mergeCell ref="B80:B81"/>
    <mergeCell ref="C80:C81"/>
    <mergeCell ref="D80:D81"/>
  </mergeCells>
  <phoneticPr fontId="1"/>
  <pageMargins left="0.39370078740157483" right="0.39370078740157483" top="0.59055118110236227" bottom="0.59055118110236227" header="0.51181102362204722" footer="0.51181102362204722"/>
  <pageSetup paperSize="9" fitToHeight="0" pageOrder="overThenDown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様式（提出用）R5</vt:lpstr>
      <vt:lpstr>'様式（提出用）R5'!Print_Area</vt:lpstr>
    </vt:vector>
  </TitlesOfParts>
  <Company>財務課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明日香村役場</dc:creator>
  <cp:lastModifiedBy> </cp:lastModifiedBy>
  <cp:lastPrinted>2024-08-23T02:35:52Z</cp:lastPrinted>
  <dcterms:created xsi:type="dcterms:W3CDTF">2001-06-28T03:58:58Z</dcterms:created>
  <dcterms:modified xsi:type="dcterms:W3CDTF">2025-02-26T04:07:44Z</dcterms:modified>
</cp:coreProperties>
</file>